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<sst xmlns="http://schemas.openxmlformats.org/spreadsheetml/2006/main" count="126" uniqueCount="101">
  <si>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</si>
  <si>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</si>
  <si>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</si>
  <si>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</si>
  <si>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</si>
  <si>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</si>
  <si>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</si>
  <si>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</si>
  <si>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</si>
  <si>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</si>
  <si>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</si>
  <si>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</si>
  <si>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</si>
  <si>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</si>
  <si>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</si>
  <si>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</si>
  <si>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</si>
  <si>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</si>
  <si>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</si>
  <si>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</si>
  <si>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</si>
  <si>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</si>
  <si>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</si>
  <si>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</si>
  <si>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</si>
  <si>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</si>
  <si>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</si>
  <si>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</si>
  <si>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</si>
  <si>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</si>
  <si>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</si>
  <si>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</si>
  <si>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</si>
  <si>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</si>
  <si>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</si>
  <si>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</si>
  <si>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</si>
  <si>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</si>
  <si>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</si>
  <si>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</si>
  <si>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</si>
  <si>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</si>
  <si>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</si>
  <si>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</si>
  <si>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</si>
  <si>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</si>
  <si>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</si>
  <si>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</si>
  <si>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</si>
  <si>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</si>
  <si>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</si>
  <si>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</si>
  <si>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</si>
  <si>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</si>
  <si>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</si>
  <si>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</si>
  <si>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</si>
  <si>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</si>
  <si>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</si>
  <si>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</si>
  <si>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</si>
  <si>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</si>
  <si>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</si>
  <si>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</si>
  <si>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</si>
  <si>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</si>
  <si>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</si>
  <si>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</si>
  <si>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</si>
  <si>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</si>
  <si>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</si>
  <si>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</si>
  <si>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</si>
  <si>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</si>
  <si>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</si>
  <si>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</si>
  <si>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</si>
  <si>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</si>
  <si>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</si>
  <si>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</si>
  <si>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</si>
  <si>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</si>
  <si>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</si>
  <si>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</si>
  <si>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</si>
  <si>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</si>
  <si>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</si>
  <si>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</si>
  <si>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</si>
  <si>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</si>
  <si>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</si>
  <si>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</si>
  <si>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</si>
  <si>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</si>
  <si>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</si>
  <si>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中華民國104年12月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</si>
  <si>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</si>
  <si>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</si>
  <si>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</si>
  <si>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</si>
  <si>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3月22日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</si>
</sst>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6" xfId="0" applyNumberFormat="1" applyFont="1" applyBorder="1" applyAlignment="1">
      <alignment horizontal="left" vertical="center" wrapText="1"/>
    </xf>
    <xf numFmtId="180" fontId="6" fillId="0" borderId="29" xfId="0" applyNumberFormat="1" applyFont="1" applyBorder="1" applyAlignment="1">
      <alignment horizontal="center" vertical="center"/>
    </xf>
    <xf numFmtId="180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5" xfId="0" applyNumberFormat="1" applyFont="1" applyBorder="1" applyAlignment="1">
      <alignment horizontal="center" wrapText="1"/>
    </xf>
    <xf numFmtId="0" fontId="4" fillId="0" borderId="26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41" xfId="0" applyNumberFormat="1" applyFont="1" applyBorder="1" applyAlignment="1">
      <alignment horizontal="center" vertical="distributed" textRotation="255" wrapText="1"/>
    </xf>
    <xf numFmtId="0" fontId="4" fillId="0" borderId="42" xfId="0" applyNumberFormat="1" applyFont="1" applyBorder="1" applyAlignment="1">
      <alignment horizontal="center" vertical="distributed" textRotation="255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8" fillId="0" borderId="44" xfId="0" applyFont="1" applyBorder="1" applyAlignment="1">
      <alignment horizontal="distributed" vertical="distributed" textRotation="255" wrapText="1"/>
    </xf>
    <xf numFmtId="0" fontId="8" fillId="0" borderId="45" xfId="0" applyFont="1" applyBorder="1" applyAlignment="1">
      <alignment horizontal="distributed" vertical="distributed" textRotation="255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150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21</xdr:row>
      <xdr:rowOff>95250</xdr:rowOff>
    </xdr:to>
    <xdr:grpSp>
      <xdr:nvGrpSpPr>
        <xdr:cNvPr id="1151" name="Group 84"/>
        <xdr:cNvGrpSpPr>
          <a:grpSpLocks/>
        </xdr:cNvGrpSpPr>
      </xdr:nvGrpSpPr>
      <xdr:grpSpPr bwMode="auto">
        <a:xfrm>
          <a:off x="0" y="9525"/>
          <a:ext cx="13054693" cy="8494939"/>
          <a:chOff x="0" y="1"/>
          <a:chExt cx="1372" cy="885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4212C7D-86E3-4A3C-B033-5429DD3F3E7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5964DDF2-6F66-4A37-81D6-684A6F05ADD3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EC8D8F9C-862F-4558-8971-536F22F6FB2A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6C748FB-7764-4897-9BD5-C5ACFF113E37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106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1089" name="報表類別"/>
          <xdr:cNvSpPr>
            <a:spLocks noChangeArrowheads="1" noTextEdit="1"/>
          </xdr:cNvSpPr>
        </xdr:nvSpPr>
        <xdr:spPr bwMode="auto">
          <a:xfrm>
            <a:off x="1094" y="85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39A956C-4A73-40E8-90FF-049F6EB7EEC4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06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07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33B51A5-82FE-4F79-8FD6-2B38BCF35E48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31A018C-539C-48EF-B15A-190753C5978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B7B76BAB-A860-4901-9264-15CB0CE8E243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C880E93-103F-402F-81B3-9D194FE70049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8852BC03-4359-4A3D-9D6C-3A55CD04E75E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3月22日編製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41"/>
      <c r="B3" s="41"/>
      <c r="C3" s="41"/>
      <c r="D3" s="41"/>
      <c r="E3" s="4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41"/>
      <c r="B4" s="41"/>
      <c r="C4" s="41"/>
      <c r="D4" s="41"/>
      <c r="E4" s="41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42" t="str">
        <f>E1</f>
        <v>嘉義縣警察人員違法起訴案件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4.95" customHeight="1" thickBot="1" x14ac:dyDescent="0.35">
      <c r="A6" s="43" t="str">
        <f>F1</f>
        <v>中華民國104年12月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4.95" customHeight="1" x14ac:dyDescent="0.2">
      <c r="A7" s="44"/>
      <c r="B7" s="44"/>
      <c r="C7" s="45"/>
      <c r="D7" s="49" t="s">
        <v>85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spans="1:25" s="1" customFormat="1" ht="110.1" customHeight="1" x14ac:dyDescent="0.2">
      <c r="A8" s="43"/>
      <c r="B8" s="43"/>
      <c r="C8" s="46"/>
      <c r="D8" s="30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47"/>
      <c r="B9" s="47"/>
      <c r="C9" s="48"/>
      <c r="D9" s="31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38" t="s">
        <v>6</v>
      </c>
      <c r="B10" s="38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39"/>
      <c r="B11" s="39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40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40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40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40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32" t="s">
        <v>5</v>
      </c>
      <c r="B16" s="33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34"/>
      <c r="B17" s="35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36" t="s">
        <v>7</v>
      </c>
      <c r="B18" s="36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37"/>
      <c r="B19" s="37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28" t="s">
        <v>44</v>
      </c>
      <c r="B20" s="28"/>
      <c r="C20" s="2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4" customFormat="1" ht="54.95" customHeight="1" x14ac:dyDescent="0.2">
      <c r="A21" s="26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 x14ac:dyDescent="0.3">
      <c r="A22" s="24" t="str">
        <f>IF(LEN(A2)&gt;0,"資料來源："&amp;D2,"")</f>
        <v/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39.950000000000003" customHeight="1" x14ac:dyDescent="0.2">
      <c r="A23" s="25" t="str">
        <f>SUBSTITUTE(IF(LEN(A2)&gt;0,"填表說明："&amp;E2,""),CHAR(10),CHAR(10)&amp;"　　　　　")</f>
        <v/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D7:Y7"/>
    <mergeCell ref="D8:D9"/>
    <mergeCell ref="A16:B17"/>
    <mergeCell ref="A18:B19"/>
    <mergeCell ref="A10:B11"/>
    <mergeCell ref="A12:A15"/>
    <mergeCell ref="A3:E3"/>
    <mergeCell ref="A4:E4"/>
    <mergeCell ref="A5:Y5"/>
    <mergeCell ref="A6:Y6"/>
    <mergeCell ref="A7:C9"/>
    <mergeCell ref="B12:B13"/>
    <mergeCell ref="B14:B15"/>
    <mergeCell ref="A22:Y22"/>
    <mergeCell ref="A23:Y23"/>
    <mergeCell ref="A21:Y21"/>
    <mergeCell ref="D20:Y20"/>
    <mergeCell ref="A20:C20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3月22日編製</v>
      </c>
    </row>
    <row r="3" spans="1:25" s="3" customFormat="1" ht="18" customHeight="1" x14ac:dyDescent="0.25">
      <c r="A3" s="41"/>
      <c r="B3" s="41"/>
      <c r="C3" s="41"/>
      <c r="D3" s="41"/>
      <c r="E3" s="4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41"/>
      <c r="B4" s="41"/>
      <c r="C4" s="41"/>
      <c r="D4" s="41"/>
      <c r="E4" s="41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42" t="str">
        <f>E1</f>
        <v>嘉義縣警察人員違法起訴案件(續)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24.95" customHeight="1" thickBot="1" x14ac:dyDescent="0.35">
      <c r="A6" s="43" t="str">
        <f>F1</f>
        <v>中華民國104年12月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4.95" customHeight="1" x14ac:dyDescent="0.2">
      <c r="A7" s="44"/>
      <c r="B7" s="44"/>
      <c r="C7" s="45"/>
      <c r="D7" s="49" t="s">
        <v>85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5"/>
      <c r="X7" s="56" t="s">
        <v>86</v>
      </c>
      <c r="Y7" s="61" t="s">
        <v>87</v>
      </c>
    </row>
    <row r="8" spans="1:25" s="1" customFormat="1" ht="110.1" customHeight="1" x14ac:dyDescent="0.2">
      <c r="A8" s="43"/>
      <c r="B8" s="43"/>
      <c r="C8" s="46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3" t="s">
        <v>73</v>
      </c>
      <c r="O8" s="53" t="s">
        <v>74</v>
      </c>
      <c r="P8" s="51" t="s">
        <v>75</v>
      </c>
      <c r="Q8" s="53" t="s">
        <v>76</v>
      </c>
      <c r="R8" s="53" t="s">
        <v>77</v>
      </c>
      <c r="S8" s="51" t="s">
        <v>78</v>
      </c>
      <c r="T8" s="53" t="s">
        <v>79</v>
      </c>
      <c r="U8" s="53" t="s">
        <v>80</v>
      </c>
      <c r="V8" s="53" t="s">
        <v>81</v>
      </c>
      <c r="W8" s="59" t="s">
        <v>82</v>
      </c>
      <c r="X8" s="57"/>
      <c r="Y8" s="62"/>
    </row>
    <row r="9" spans="1:25" s="1" customFormat="1" ht="69.95" customHeight="1" thickBot="1" x14ac:dyDescent="0.3">
      <c r="A9" s="47"/>
      <c r="B9" s="47"/>
      <c r="C9" s="48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4"/>
      <c r="O9" s="54"/>
      <c r="P9" s="52"/>
      <c r="Q9" s="54"/>
      <c r="R9" s="54"/>
      <c r="S9" s="52"/>
      <c r="T9" s="54"/>
      <c r="U9" s="54"/>
      <c r="V9" s="54"/>
      <c r="W9" s="60"/>
      <c r="X9" s="58"/>
      <c r="Y9" s="63"/>
    </row>
    <row r="10" spans="1:25" s="2" customFormat="1" ht="26.45" customHeight="1" x14ac:dyDescent="0.2">
      <c r="A10" s="38" t="s">
        <v>45</v>
      </c>
      <c r="B10" s="38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39"/>
      <c r="B11" s="39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40" t="s">
        <v>48</v>
      </c>
      <c r="B12" s="23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40"/>
      <c r="B13" s="23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40"/>
      <c r="B14" s="23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40"/>
      <c r="B15" s="23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32" t="s">
        <v>51</v>
      </c>
      <c r="B16" s="33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34"/>
      <c r="B17" s="35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36" t="s">
        <v>52</v>
      </c>
      <c r="B18" s="36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37"/>
      <c r="B19" s="37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28" t="s">
        <v>53</v>
      </c>
      <c r="B20" s="28"/>
      <c r="C20" s="2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s="4" customFormat="1" ht="54.95" customHeight="1" x14ac:dyDescent="0.2">
      <c r="A21" s="2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8" customHeight="1" x14ac:dyDescent="0.3">
      <c r="A22" s="24" t="str">
        <f>IF(LEN(A2)&gt;0,"資料來源："&amp;B2,"")</f>
        <v>資料來源：各分局（連江縣為警察所）、專業警察機關各單位。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80.099999999999994" customHeight="1" x14ac:dyDescent="0.2">
      <c r="A23" s="25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S8:S9"/>
    <mergeCell ref="A7:C9"/>
    <mergeCell ref="N8:N9"/>
    <mergeCell ref="D7:W7"/>
    <mergeCell ref="X7:X9"/>
    <mergeCell ref="T8:T9"/>
    <mergeCell ref="U8:U9"/>
    <mergeCell ref="V8:V9"/>
    <mergeCell ref="W8:W9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2016-03-22T08:37:56Z</dcterms:modified>
</cp:coreProperties>
</file>