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<sst xmlns="http://schemas.openxmlformats.org/spreadsheetml/2006/main" count="195" uniqueCount="85">
  <si>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</si>
  <si>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</si>
  <si>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</si>
  <si>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</si>
  <si>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</si>
  <si>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</si>
  <si>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</si>
  <si>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</si>
  <si>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</si>
  <si>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</si>
  <si>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</si>
  <si>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</si>
  <si>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</si>
  <si>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</si>
  <si>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</si>
  <si>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</si>
  <si>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</si>
  <si>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</si>
  <si>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</si>
  <si>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</si>
  <si>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</si>
  <si>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</si>
  <si>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</si>
  <si>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</si>
  <si>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</si>
  <si>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</si>
  <si>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</si>
  <si>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</si>
  <si>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</si>
  <si>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</si>
  <si>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</si>
  <si>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</si>
  <si>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</si>
  <si>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</si>
  <si>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</si>
  <si>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</si>
  <si>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</si>
  <si>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</si>
  <si>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</si>
  <si>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</si>
  <si>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</si>
  <si>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</si>
  <si>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</si>
  <si>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</si>
  <si>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</si>
  <si>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</si>
  <si>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</si>
  <si>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</si>
  <si>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</si>
  <si>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</si>
  <si>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</si>
  <si>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</si>
  <si>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</si>
  <si>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</si>
  <si>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</si>
  <si>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</si>
  <si>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</si>
  <si>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</si>
  <si>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</si>
  <si>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</si>
  <si>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</si>
  <si>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</si>
  <si>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</si>
  <si>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</si>
  <si>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</si>
  <si>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</si>
  <si>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</si>
  <si>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</si>
  <si>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</si>
  <si>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</si>
  <si>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</si>
  <si>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</si>
  <si>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</si>
  <si>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</si>
  <si>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</si>
  <si>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</si>
  <si>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</si>
  <si>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</si>
  <si>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中華民國104年12月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</si>
  <si>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</si>
  <si>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</si>
  <si>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</si>
  <si>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</si>
  <si>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</si>
  <si>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3月22日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</si>
</sst>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92" formatCode="##,##0"/>
    <numFmt numFmtId="193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47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distributed" textRotation="255"/>
    </xf>
    <xf numFmtId="0" fontId="1" fillId="0" borderId="43" xfId="0" applyFont="1" applyBorder="1" applyAlignment="1" applyProtection="1">
      <alignment horizontal="center" vertical="distributed" textRotation="255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47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45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36" xfId="0" applyFont="1" applyBorder="1" applyAlignment="1">
      <alignment horizontal="distributed" vertical="center" justifyLastLine="1" shrinkToFit="1"/>
    </xf>
    <xf numFmtId="0" fontId="1" fillId="0" borderId="46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42" xfId="0" applyFont="1" applyBorder="1" applyAlignment="1">
      <alignment horizontal="center" vertical="center" justifyLastLine="1" shrinkToFit="1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4" fillId="0" borderId="36" xfId="1" applyFont="1" applyBorder="1" applyAlignment="1" applyProtection="1">
      <alignment horizontal="distributed" vertical="center" justifyLastLine="1"/>
    </xf>
    <xf numFmtId="0" fontId="4" fillId="0" borderId="37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distributed" textRotation="255" wrapText="1" shrinkToFit="1"/>
    </xf>
    <xf numFmtId="0" fontId="1" fillId="0" borderId="39" xfId="0" applyFont="1" applyBorder="1" applyAlignment="1">
      <alignment horizontal="center" vertical="distributed" textRotation="255" wrapText="1" shrinkToFit="1"/>
    </xf>
    <xf numFmtId="0" fontId="1" fillId="0" borderId="40" xfId="0" applyFont="1" applyBorder="1" applyAlignment="1">
      <alignment horizontal="center" vertical="distributed" textRotation="255" wrapText="1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41" xfId="0" applyNumberFormat="1" applyFont="1" applyBorder="1" applyAlignment="1">
      <alignment horizontal="distributed" vertical="center" justifyLastLine="1"/>
    </xf>
    <xf numFmtId="0" fontId="7" fillId="0" borderId="0" xfId="0" applyFont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distributed" textRotation="255" shrinkToFit="1"/>
    </xf>
    <xf numFmtId="0" fontId="1" fillId="0" borderId="29" xfId="0" applyFont="1" applyBorder="1" applyAlignment="1">
      <alignment horizontal="center" vertical="distributed" textRotation="255" shrinkToFit="1"/>
    </xf>
    <xf numFmtId="0" fontId="1" fillId="0" borderId="30" xfId="0" applyFont="1" applyBorder="1" applyAlignment="1">
      <alignment horizontal="center" vertical="distributed" textRotation="255" shrinkToFit="1"/>
    </xf>
    <xf numFmtId="0" fontId="1" fillId="0" borderId="31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32" xfId="0" applyFont="1" applyBorder="1" applyAlignment="1">
      <alignment horizontal="distributed" vertical="center" wrapText="1" justifyLastLine="1" shrinkToFit="1"/>
    </xf>
    <xf numFmtId="180" fontId="4" fillId="0" borderId="23" xfId="0" applyNumberFormat="1" applyFont="1" applyBorder="1" applyAlignment="1">
      <alignment horizontal="center" vertical="distributed"/>
    </xf>
    <xf numFmtId="180" fontId="4" fillId="0" borderId="33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0" fontId="4" fillId="0" borderId="18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18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3" fontId="8" fillId="0" borderId="4" xfId="0" applyNumberFormat="1" applyFont="1" applyBorder="1" applyAlignment="1">
      <alignment horizontal="right" vertical="center"/>
    </xf>
    <xf numFmtId="193" fontId="8" fillId="0" borderId="15" xfId="0" applyNumberFormat="1" applyFont="1" applyBorder="1" applyAlignment="1">
      <alignment horizontal="right" vertical="center"/>
    </xf>
    <xf numFmtId="193" fontId="8" fillId="0" borderId="6" xfId="0" applyNumberFormat="1" applyFont="1" applyBorder="1" applyAlignment="1">
      <alignment horizontal="right" vertical="center"/>
    </xf>
    <xf numFmtId="193" fontId="8" fillId="0" borderId="2" xfId="0" applyNumberFormat="1" applyFont="1" applyBorder="1" applyAlignment="1">
      <alignment horizontal="right" vertical="center"/>
    </xf>
    <xf numFmtId="193" fontId="8" fillId="0" borderId="14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3" fontId="8" fillId="0" borderId="3" xfId="0" applyNumberFormat="1" applyFont="1" applyBorder="1" applyAlignment="1">
      <alignment horizontal="right" vertical="center"/>
    </xf>
    <xf numFmtId="193" fontId="8" fillId="0" borderId="13" xfId="0" applyNumberFormat="1" applyFont="1" applyBorder="1" applyAlignment="1">
      <alignment horizontal="right" vertical="center"/>
    </xf>
    <xf numFmtId="193" fontId="8" fillId="0" borderId="5" xfId="0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93" fontId="8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34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2135" name="Group 18"/>
        <xdr:cNvGrpSpPr>
          <a:grpSpLocks/>
        </xdr:cNvGrpSpPr>
      </xdr:nvGrpSpPr>
      <xdr:grpSpPr bwMode="auto">
        <a:xfrm>
          <a:off x="0" y="9525"/>
          <a:ext cx="13143139" cy="8229600"/>
          <a:chOff x="0" y="1"/>
          <a:chExt cx="1372" cy="86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4E75FF3-D3B9-46BE-8AAB-DABFFA1C5268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232C6C5-7AE9-4E41-83F0-82194D824204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5E71C36-00D2-404C-B89F-E555051D5938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7845513-BFC5-4FB0-83B3-752436AC7693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E70A9ECE-ACB2-48AD-AF59-0E22B737C46A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177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4178" name="Group 4"/>
        <xdr:cNvGrpSpPr>
          <a:grpSpLocks/>
        </xdr:cNvGrpSpPr>
      </xdr:nvGrpSpPr>
      <xdr:grpSpPr bwMode="auto">
        <a:xfrm>
          <a:off x="0" y="9525"/>
          <a:ext cx="13068300" cy="8229600"/>
          <a:chOff x="0" y="1"/>
          <a:chExt cx="1372" cy="864"/>
        </a:xfrm>
      </xdr:grpSpPr>
      <xdr:sp macro="" textlink="A1">
        <xdr:nvSpPr>
          <xdr:cNvPr id="4101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6167199-C038-4149-A95B-392574A71156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4102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D300318-BA88-46B4-93BB-EC2C0EC53920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4103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EE4D8CF-6F85-450F-AA3E-4C76B6CEEE53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4104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4105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4106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8781594-EB83-4BAE-AEB4-9E32CA49D846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4107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4108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4109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809B894-3E8D-4627-9176-0BDEEC764CC4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01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5202" name="Group 4"/>
        <xdr:cNvGrpSpPr>
          <a:grpSpLocks/>
        </xdr:cNvGrpSpPr>
      </xdr:nvGrpSpPr>
      <xdr:grpSpPr bwMode="auto">
        <a:xfrm>
          <a:off x="0" y="9525"/>
          <a:ext cx="13068300" cy="8229600"/>
          <a:chOff x="0" y="1"/>
          <a:chExt cx="1372" cy="864"/>
        </a:xfrm>
      </xdr:grpSpPr>
      <xdr:sp macro="" textlink="A1">
        <xdr:nvSpPr>
          <xdr:cNvPr id="5125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1F671739-D3BC-425A-B529-809B874B63F5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5126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6017545-A493-4F50-9DA5-1A783BA85A1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5127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8E352C84-89E3-431E-A5AF-EDBD6ABABF1B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5128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5129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5130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346B616D-BFE7-47B0-8732-126662E53C6E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5131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513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5133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10F6686-991B-49C7-B1E9-372D1A52AFD7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3月22日編製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77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中華民國104年12月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29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42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30</v>
      </c>
      <c r="F8" s="30" t="s">
        <v>31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32</v>
      </c>
      <c r="T8" s="34" t="s">
        <v>1</v>
      </c>
      <c r="U8" s="37" t="s">
        <v>43</v>
      </c>
      <c r="V8" s="38"/>
      <c r="W8" s="39"/>
      <c r="X8" s="37" t="s">
        <v>22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33</v>
      </c>
      <c r="G9" s="49" t="s">
        <v>34</v>
      </c>
      <c r="H9" s="49"/>
      <c r="I9" s="50"/>
      <c r="J9" s="51" t="s">
        <v>35</v>
      </c>
      <c r="K9" s="49"/>
      <c r="L9" s="50"/>
      <c r="M9" s="46" t="s">
        <v>36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37</v>
      </c>
      <c r="H10" s="23" t="s">
        <v>38</v>
      </c>
      <c r="I10" s="25" t="s">
        <v>39</v>
      </c>
      <c r="J10" s="21" t="s">
        <v>37</v>
      </c>
      <c r="K10" s="23" t="s">
        <v>38</v>
      </c>
      <c r="L10" s="25" t="s">
        <v>39</v>
      </c>
      <c r="M10" s="51" t="s">
        <v>40</v>
      </c>
      <c r="N10" s="49"/>
      <c r="O10" s="50"/>
      <c r="P10" s="49" t="s">
        <v>41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79"/>
      <c r="T11" s="36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86" t="s">
        <v>25</v>
      </c>
      <c r="B12" s="86" t="s">
        <v>11</v>
      </c>
      <c r="C12" s="65" t="s">
        <v>24</v>
      </c>
      <c r="D12" s="66"/>
      <c r="E12" s="102">
        <v>33</v>
      </c>
      <c r="F12" s="103">
        <v>33</v>
      </c>
      <c r="G12" s="103">
        <v>1</v>
      </c>
      <c r="H12" s="103">
        <v>31</v>
      </c>
      <c r="I12" s="104">
        <v>0</v>
      </c>
      <c r="J12" s="104">
        <v>0</v>
      </c>
      <c r="K12" s="103">
        <v>1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95">
        <v>1</v>
      </c>
      <c r="F16" s="96">
        <v>1</v>
      </c>
      <c r="G16" s="96">
        <v>1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95">
        <v>27</v>
      </c>
      <c r="F18" s="96">
        <v>27</v>
      </c>
      <c r="G18" s="97">
        <v>0</v>
      </c>
      <c r="H18" s="96">
        <v>27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95">
        <v>5</v>
      </c>
      <c r="F19" s="96">
        <v>5</v>
      </c>
      <c r="G19" s="97">
        <v>0</v>
      </c>
      <c r="H19" s="96">
        <v>4</v>
      </c>
      <c r="I19" s="97">
        <v>0</v>
      </c>
      <c r="J19" s="97">
        <v>0</v>
      </c>
      <c r="K19" s="96">
        <v>1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26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18</v>
      </c>
      <c r="C22" s="55" t="s">
        <v>24</v>
      </c>
      <c r="D22" s="56"/>
      <c r="E22" s="95">
        <v>33</v>
      </c>
      <c r="F22" s="96">
        <v>33</v>
      </c>
      <c r="G22" s="96">
        <v>1</v>
      </c>
      <c r="H22" s="96">
        <v>31</v>
      </c>
      <c r="I22" s="97">
        <v>0</v>
      </c>
      <c r="J22" s="97">
        <v>0</v>
      </c>
      <c r="K22" s="96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15</v>
      </c>
      <c r="D23" s="12" t="s">
        <v>12</v>
      </c>
      <c r="E23" s="95">
        <v>33</v>
      </c>
      <c r="F23" s="96">
        <v>33</v>
      </c>
      <c r="G23" s="96">
        <v>1</v>
      </c>
      <c r="H23" s="96">
        <v>31</v>
      </c>
      <c r="I23" s="97">
        <v>0</v>
      </c>
      <c r="J23" s="97">
        <v>0</v>
      </c>
      <c r="K23" s="96">
        <v>1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19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95">
        <v>27</v>
      </c>
      <c r="F25" s="96">
        <v>27</v>
      </c>
      <c r="G25" s="97">
        <v>0</v>
      </c>
      <c r="H25" s="96">
        <v>26</v>
      </c>
      <c r="I25" s="97">
        <v>0</v>
      </c>
      <c r="J25" s="97">
        <v>0</v>
      </c>
      <c r="K25" s="96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95">
        <v>6</v>
      </c>
      <c r="F26" s="96">
        <v>6</v>
      </c>
      <c r="G26" s="96">
        <v>1</v>
      </c>
      <c r="H26" s="96">
        <v>5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23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20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21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0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80</v>
      </c>
      <c r="F1" s="110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嘉義縣警察機關職員退休、資遣、撫卹人數(續1)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中華民國104年12月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86" t="s">
        <v>73</v>
      </c>
      <c r="B12" s="86" t="s">
        <v>62</v>
      </c>
      <c r="C12" s="65" t="s">
        <v>63</v>
      </c>
      <c r="D12" s="66"/>
      <c r="E12" s="102">
        <v>33</v>
      </c>
      <c r="F12" s="103">
        <v>33</v>
      </c>
      <c r="G12" s="103">
        <v>1</v>
      </c>
      <c r="H12" s="103">
        <v>31</v>
      </c>
      <c r="I12" s="104">
        <v>0</v>
      </c>
      <c r="J12" s="104">
        <v>0</v>
      </c>
      <c r="K12" s="103">
        <v>1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95">
        <v>1</v>
      </c>
      <c r="F16" s="96">
        <v>1</v>
      </c>
      <c r="G16" s="96">
        <v>1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95">
        <v>27</v>
      </c>
      <c r="F18" s="96">
        <v>27</v>
      </c>
      <c r="G18" s="97">
        <v>0</v>
      </c>
      <c r="H18" s="96">
        <v>27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95">
        <v>5</v>
      </c>
      <c r="F19" s="96">
        <v>5</v>
      </c>
      <c r="G19" s="97">
        <v>0</v>
      </c>
      <c r="H19" s="96">
        <v>4</v>
      </c>
      <c r="I19" s="97">
        <v>0</v>
      </c>
      <c r="J19" s="97">
        <v>0</v>
      </c>
      <c r="K19" s="96">
        <v>1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65</v>
      </c>
      <c r="C22" s="55" t="s">
        <v>63</v>
      </c>
      <c r="D22" s="56"/>
      <c r="E22" s="95">
        <v>33</v>
      </c>
      <c r="F22" s="96">
        <v>33</v>
      </c>
      <c r="G22" s="96">
        <v>1</v>
      </c>
      <c r="H22" s="96">
        <v>31</v>
      </c>
      <c r="I22" s="97">
        <v>0</v>
      </c>
      <c r="J22" s="97">
        <v>0</v>
      </c>
      <c r="K22" s="96">
        <v>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66</v>
      </c>
      <c r="D23" s="12" t="s">
        <v>12</v>
      </c>
      <c r="E23" s="95">
        <v>33</v>
      </c>
      <c r="F23" s="96">
        <v>33</v>
      </c>
      <c r="G23" s="96">
        <v>1</v>
      </c>
      <c r="H23" s="96">
        <v>31</v>
      </c>
      <c r="I23" s="97">
        <v>0</v>
      </c>
      <c r="J23" s="97">
        <v>0</v>
      </c>
      <c r="K23" s="96">
        <v>1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95">
        <v>27</v>
      </c>
      <c r="F25" s="96">
        <v>27</v>
      </c>
      <c r="G25" s="97">
        <v>0</v>
      </c>
      <c r="H25" s="96">
        <v>26</v>
      </c>
      <c r="I25" s="97">
        <v>0</v>
      </c>
      <c r="J25" s="97">
        <v>0</v>
      </c>
      <c r="K25" s="96">
        <v>1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95">
        <v>6</v>
      </c>
      <c r="F26" s="96">
        <v>6</v>
      </c>
      <c r="G26" s="96">
        <v>1</v>
      </c>
      <c r="H26" s="96">
        <v>5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IF(LEN(A2)&gt;0,"資料來源："&amp;C2,"")</f>
        <v/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SUBSTITUTE(IF(LEN(A2)&gt;0,"填表說明："&amp;D2,""),CHAR(10),CHAR(10)&amp;"　　　　　")</f>
        <v/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108" t="s">
        <v>79</v>
      </c>
      <c r="B1" s="108" t="s">
        <v>74</v>
      </c>
      <c r="C1" s="108" t="s">
        <v>75</v>
      </c>
      <c r="D1" s="108" t="s">
        <v>76</v>
      </c>
      <c r="E1" s="109" t="s">
        <v>83</v>
      </c>
      <c r="F1" s="110" t="s">
        <v>78</v>
      </c>
    </row>
    <row r="2" spans="1:26" s="6" customFormat="1" ht="28.5" hidden="1" customHeight="1" x14ac:dyDescent="0.3">
      <c r="A2" s="108" t="s">
        <v>84</v>
      </c>
      <c r="B2" s="108" t="s">
        <v>81</v>
      </c>
      <c r="C2" s="111" t="s">
        <v>82</v>
      </c>
      <c r="D2" s="7"/>
      <c r="F2" s="6" t="str">
        <f>IF(LEN(A2)&gt;0,"中華" &amp; A2 &amp; "編製","")</f>
        <v>中華民國105年 3月22日編製</v>
      </c>
    </row>
    <row r="3" spans="1:26" s="3" customFormat="1" ht="18" customHeight="1" x14ac:dyDescent="0.25">
      <c r="A3" s="92"/>
      <c r="B3" s="92"/>
      <c r="C3" s="92"/>
      <c r="D3" s="9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92"/>
      <c r="B4" s="92"/>
      <c r="C4" s="92"/>
      <c r="D4" s="92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93" t="str">
        <f>E1</f>
        <v>嘉義縣警察機關職員退休、資遣、撫卹人數(續2完)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24.95" customHeight="1" thickBot="1" x14ac:dyDescent="0.35">
      <c r="A6" s="94" t="str">
        <f>F1</f>
        <v>中華民國104年12月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1" customFormat="1" ht="15.95" customHeight="1" x14ac:dyDescent="0.2">
      <c r="A7" s="71"/>
      <c r="B7" s="71"/>
      <c r="C7" s="71"/>
      <c r="D7" s="72"/>
      <c r="E7" s="80" t="s">
        <v>44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33" t="s">
        <v>45</v>
      </c>
      <c r="U7" s="33"/>
      <c r="V7" s="33"/>
      <c r="W7" s="33"/>
      <c r="X7" s="33"/>
      <c r="Y7" s="33"/>
      <c r="Z7" s="33"/>
    </row>
    <row r="8" spans="1:26" s="1" customFormat="1" ht="15.95" customHeight="1" x14ac:dyDescent="0.2">
      <c r="A8" s="73"/>
      <c r="B8" s="73"/>
      <c r="C8" s="73"/>
      <c r="D8" s="74"/>
      <c r="E8" s="60" t="s">
        <v>46</v>
      </c>
      <c r="F8" s="30" t="s">
        <v>47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77" t="s">
        <v>48</v>
      </c>
      <c r="T8" s="34" t="s">
        <v>46</v>
      </c>
      <c r="U8" s="37" t="s">
        <v>49</v>
      </c>
      <c r="V8" s="38"/>
      <c r="W8" s="39"/>
      <c r="X8" s="37" t="s">
        <v>50</v>
      </c>
      <c r="Y8" s="38"/>
      <c r="Z8" s="38"/>
    </row>
    <row r="9" spans="1:26" s="1" customFormat="1" ht="15.95" customHeight="1" x14ac:dyDescent="0.2">
      <c r="A9" s="73"/>
      <c r="B9" s="73"/>
      <c r="C9" s="73"/>
      <c r="D9" s="74"/>
      <c r="E9" s="61"/>
      <c r="F9" s="27" t="s">
        <v>51</v>
      </c>
      <c r="G9" s="49" t="s">
        <v>52</v>
      </c>
      <c r="H9" s="49"/>
      <c r="I9" s="50"/>
      <c r="J9" s="51" t="s">
        <v>53</v>
      </c>
      <c r="K9" s="49"/>
      <c r="L9" s="50"/>
      <c r="M9" s="46" t="s">
        <v>54</v>
      </c>
      <c r="N9" s="47"/>
      <c r="O9" s="47"/>
      <c r="P9" s="47"/>
      <c r="Q9" s="47"/>
      <c r="R9" s="48"/>
      <c r="S9" s="78"/>
      <c r="T9" s="35"/>
      <c r="U9" s="40"/>
      <c r="V9" s="41"/>
      <c r="W9" s="42"/>
      <c r="X9" s="40"/>
      <c r="Y9" s="41"/>
      <c r="Z9" s="41"/>
    </row>
    <row r="10" spans="1:26" s="1" customFormat="1" ht="15.95" customHeight="1" x14ac:dyDescent="0.2">
      <c r="A10" s="73"/>
      <c r="B10" s="73"/>
      <c r="C10" s="73"/>
      <c r="D10" s="74"/>
      <c r="E10" s="61"/>
      <c r="F10" s="28"/>
      <c r="G10" s="21" t="s">
        <v>55</v>
      </c>
      <c r="H10" s="23" t="s">
        <v>56</v>
      </c>
      <c r="I10" s="25" t="s">
        <v>57</v>
      </c>
      <c r="J10" s="21" t="s">
        <v>55</v>
      </c>
      <c r="K10" s="23" t="s">
        <v>56</v>
      </c>
      <c r="L10" s="25" t="s">
        <v>57</v>
      </c>
      <c r="M10" s="51" t="s">
        <v>58</v>
      </c>
      <c r="N10" s="49"/>
      <c r="O10" s="50"/>
      <c r="P10" s="49" t="s">
        <v>59</v>
      </c>
      <c r="Q10" s="49"/>
      <c r="R10" s="50"/>
      <c r="S10" s="78"/>
      <c r="T10" s="35"/>
      <c r="U10" s="43"/>
      <c r="V10" s="44"/>
      <c r="W10" s="45"/>
      <c r="X10" s="43"/>
      <c r="Y10" s="44"/>
      <c r="Z10" s="44"/>
    </row>
    <row r="11" spans="1:26" s="1" customFormat="1" ht="90" customHeight="1" thickBot="1" x14ac:dyDescent="0.25">
      <c r="A11" s="75"/>
      <c r="B11" s="75"/>
      <c r="C11" s="75"/>
      <c r="D11" s="76"/>
      <c r="E11" s="62"/>
      <c r="F11" s="29"/>
      <c r="G11" s="22"/>
      <c r="H11" s="24"/>
      <c r="I11" s="26"/>
      <c r="J11" s="22"/>
      <c r="K11" s="24"/>
      <c r="L11" s="26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79"/>
      <c r="T11" s="36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86" t="s">
        <v>72</v>
      </c>
      <c r="B12" s="86" t="s">
        <v>62</v>
      </c>
      <c r="C12" s="65" t="s">
        <v>63</v>
      </c>
      <c r="D12" s="66"/>
      <c r="E12" s="112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5">
        <v>0</v>
      </c>
      <c r="T12" s="106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7">
        <v>0</v>
      </c>
    </row>
    <row r="13" spans="1:26" s="2" customFormat="1" ht="17.45" customHeight="1" x14ac:dyDescent="0.2">
      <c r="A13" s="87"/>
      <c r="B13" s="87"/>
      <c r="C13" s="63" t="s">
        <v>3</v>
      </c>
      <c r="D13" s="64"/>
      <c r="E13" s="101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8">
        <v>0</v>
      </c>
      <c r="T13" s="99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100">
        <v>0</v>
      </c>
    </row>
    <row r="14" spans="1:26" s="2" customFormat="1" ht="17.45" customHeight="1" x14ac:dyDescent="0.2">
      <c r="A14" s="87"/>
      <c r="B14" s="87"/>
      <c r="C14" s="63" t="s">
        <v>4</v>
      </c>
      <c r="D14" s="64"/>
      <c r="E14" s="101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8">
        <v>0</v>
      </c>
      <c r="T14" s="99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100">
        <v>0</v>
      </c>
    </row>
    <row r="15" spans="1:26" s="2" customFormat="1" ht="17.45" customHeight="1" x14ac:dyDescent="0.2">
      <c r="A15" s="87"/>
      <c r="B15" s="87"/>
      <c r="C15" s="63" t="s">
        <v>5</v>
      </c>
      <c r="D15" s="64"/>
      <c r="E15" s="101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0</v>
      </c>
      <c r="T15" s="99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100">
        <v>0</v>
      </c>
    </row>
    <row r="16" spans="1:26" s="2" customFormat="1" ht="17.45" customHeight="1" x14ac:dyDescent="0.2">
      <c r="A16" s="87"/>
      <c r="B16" s="87"/>
      <c r="C16" s="63" t="s">
        <v>6</v>
      </c>
      <c r="D16" s="64"/>
      <c r="E16" s="101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8">
        <v>0</v>
      </c>
      <c r="T16" s="99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100">
        <v>0</v>
      </c>
    </row>
    <row r="17" spans="1:26" s="2" customFormat="1" ht="17.45" customHeight="1" x14ac:dyDescent="0.2">
      <c r="A17" s="87"/>
      <c r="B17" s="87"/>
      <c r="C17" s="63" t="s">
        <v>7</v>
      </c>
      <c r="D17" s="64"/>
      <c r="E17" s="101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8">
        <v>0</v>
      </c>
      <c r="T17" s="99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100">
        <v>0</v>
      </c>
    </row>
    <row r="18" spans="1:26" s="2" customFormat="1" ht="17.45" customHeight="1" x14ac:dyDescent="0.2">
      <c r="A18" s="87"/>
      <c r="B18" s="87"/>
      <c r="C18" s="63" t="s">
        <v>8</v>
      </c>
      <c r="D18" s="64"/>
      <c r="E18" s="101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8">
        <v>0</v>
      </c>
      <c r="T18" s="99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100">
        <v>0</v>
      </c>
    </row>
    <row r="19" spans="1:26" s="2" customFormat="1" ht="17.45" customHeight="1" x14ac:dyDescent="0.2">
      <c r="A19" s="87"/>
      <c r="B19" s="87"/>
      <c r="C19" s="63" t="s">
        <v>9</v>
      </c>
      <c r="D19" s="64"/>
      <c r="E19" s="101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8">
        <v>0</v>
      </c>
      <c r="T19" s="99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100">
        <v>0</v>
      </c>
    </row>
    <row r="20" spans="1:26" s="2" customFormat="1" ht="17.45" customHeight="1" x14ac:dyDescent="0.2">
      <c r="A20" s="87"/>
      <c r="B20" s="87"/>
      <c r="C20" s="63" t="s">
        <v>10</v>
      </c>
      <c r="D20" s="64"/>
      <c r="E20" s="101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8">
        <v>0</v>
      </c>
      <c r="T20" s="99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100">
        <v>0</v>
      </c>
    </row>
    <row r="21" spans="1:26" s="2" customFormat="1" ht="17.45" customHeight="1" x14ac:dyDescent="0.2">
      <c r="A21" s="87"/>
      <c r="B21" s="88"/>
      <c r="C21" s="63" t="s">
        <v>64</v>
      </c>
      <c r="D21" s="64"/>
      <c r="E21" s="101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8">
        <v>0</v>
      </c>
      <c r="T21" s="99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100">
        <v>0</v>
      </c>
    </row>
    <row r="22" spans="1:26" s="2" customFormat="1" ht="17.45" customHeight="1" x14ac:dyDescent="0.2">
      <c r="A22" s="87"/>
      <c r="B22" s="89" t="s">
        <v>65</v>
      </c>
      <c r="C22" s="55" t="s">
        <v>63</v>
      </c>
      <c r="D22" s="56"/>
      <c r="E22" s="101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8">
        <v>0</v>
      </c>
      <c r="T22" s="99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100">
        <v>0</v>
      </c>
    </row>
    <row r="23" spans="1:26" s="2" customFormat="1" ht="17.45" customHeight="1" x14ac:dyDescent="0.2">
      <c r="A23" s="87"/>
      <c r="B23" s="90"/>
      <c r="C23" s="52" t="s">
        <v>66</v>
      </c>
      <c r="D23" s="12" t="s">
        <v>12</v>
      </c>
      <c r="E23" s="101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8">
        <v>0</v>
      </c>
      <c r="T23" s="99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100">
        <v>0</v>
      </c>
    </row>
    <row r="24" spans="1:26" s="2" customFormat="1" ht="17.45" customHeight="1" x14ac:dyDescent="0.2">
      <c r="A24" s="87"/>
      <c r="B24" s="90"/>
      <c r="C24" s="53"/>
      <c r="D24" s="13" t="s">
        <v>67</v>
      </c>
      <c r="E24" s="101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>
        <v>0</v>
      </c>
      <c r="T24" s="99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100">
        <v>0</v>
      </c>
    </row>
    <row r="25" spans="1:26" s="2" customFormat="1" ht="17.45" customHeight="1" x14ac:dyDescent="0.2">
      <c r="A25" s="87"/>
      <c r="B25" s="90"/>
      <c r="C25" s="53"/>
      <c r="D25" s="13" t="s">
        <v>13</v>
      </c>
      <c r="E25" s="101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8">
        <v>0</v>
      </c>
      <c r="T25" s="99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100">
        <v>0</v>
      </c>
    </row>
    <row r="26" spans="1:26" s="2" customFormat="1" ht="17.45" customHeight="1" x14ac:dyDescent="0.2">
      <c r="A26" s="87"/>
      <c r="B26" s="90"/>
      <c r="C26" s="54"/>
      <c r="D26" s="13" t="s">
        <v>14</v>
      </c>
      <c r="E26" s="101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8">
        <v>0</v>
      </c>
      <c r="T26" s="99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100">
        <v>0</v>
      </c>
    </row>
    <row r="27" spans="1:26" s="2" customFormat="1" ht="17.45" customHeight="1" x14ac:dyDescent="0.2">
      <c r="A27" s="87"/>
      <c r="B27" s="90"/>
      <c r="C27" s="57" t="s">
        <v>68</v>
      </c>
      <c r="D27" s="12" t="s">
        <v>12</v>
      </c>
      <c r="E27" s="101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8">
        <v>0</v>
      </c>
      <c r="T27" s="99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100">
        <v>0</v>
      </c>
    </row>
    <row r="28" spans="1:26" s="2" customFormat="1" ht="17.45" customHeight="1" x14ac:dyDescent="0.2">
      <c r="A28" s="87"/>
      <c r="B28" s="90"/>
      <c r="C28" s="58"/>
      <c r="D28" s="13" t="s">
        <v>69</v>
      </c>
      <c r="E28" s="101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8">
        <v>0</v>
      </c>
      <c r="T28" s="99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100">
        <v>0</v>
      </c>
    </row>
    <row r="29" spans="1:26" s="2" customFormat="1" ht="17.45" customHeight="1" x14ac:dyDescent="0.2">
      <c r="A29" s="87"/>
      <c r="B29" s="90"/>
      <c r="C29" s="58"/>
      <c r="D29" s="13" t="s">
        <v>16</v>
      </c>
      <c r="E29" s="101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8">
        <v>0</v>
      </c>
      <c r="T29" s="99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100">
        <v>0</v>
      </c>
    </row>
    <row r="30" spans="1:26" s="2" customFormat="1" ht="17.45" customHeight="1" x14ac:dyDescent="0.2">
      <c r="A30" s="87"/>
      <c r="B30" s="90"/>
      <c r="C30" s="58"/>
      <c r="D30" s="14" t="s">
        <v>17</v>
      </c>
      <c r="E30" s="101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8">
        <v>0</v>
      </c>
      <c r="T30" s="99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100">
        <v>0</v>
      </c>
    </row>
    <row r="31" spans="1:26" s="2" customFormat="1" ht="17.45" customHeight="1" x14ac:dyDescent="0.2">
      <c r="A31" s="88"/>
      <c r="B31" s="91"/>
      <c r="C31" s="59"/>
      <c r="D31" s="12" t="s">
        <v>70</v>
      </c>
      <c r="E31" s="101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8">
        <v>0</v>
      </c>
      <c r="T31" s="99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100">
        <v>0</v>
      </c>
    </row>
    <row r="32" spans="1:26" s="2" customFormat="1" ht="18.95" customHeight="1" thickBot="1" x14ac:dyDescent="0.25">
      <c r="A32" s="83" t="s">
        <v>71</v>
      </c>
      <c r="B32" s="83"/>
      <c r="C32" s="83"/>
      <c r="D32" s="84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s="4" customFormat="1" ht="50.1" customHeight="1" x14ac:dyDescent="0.2">
      <c r="A33" s="6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8" customHeight="1" x14ac:dyDescent="0.25">
      <c r="A34" s="85" t="str">
        <f>IF(LEN(A2)&gt;0,"資料來源："&amp;B2,"")</f>
        <v>資料來源：各分局（連江縣為警察所）、專業警察機關各單位。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spans="1:26" ht="60" customHeight="1" x14ac:dyDescent="0.2">
      <c r="A35" s="6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2016-03-22T08:20:34Z</dcterms:modified>
</cp:coreProperties>
</file>