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3-01" sheetId="1" r:id="rId1"/>
  </sheets>
  <definedNames>
    <definedName name="pp">'10959-03-01'!$A$3:$K$20</definedName>
    <definedName name="_xlnm.Print_Area" localSheetId="0">'10959-03-01'!$A$3:$K$19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K2" i="1" l="1"/>
  <c r="A17" i="1"/>
  <c r="A18" i="1"/>
  <c r="A5" i="1"/>
  <c r="A6" i="1"/>
  <c r="A19" i="1"/>
</calcChain>
</file>

<file path=xl/sharedStrings.xml><?xml version="1.0" encoding="utf-8"?>
<sst xmlns="http://schemas.openxmlformats.org/spreadsheetml/2006/main" count="30" uniqueCount="30">
  <si>
    <t>機關別</t>
    <phoneticPr fontId="2" type="noConversion"/>
  </si>
  <si>
    <t>總計</t>
    <phoneticPr fontId="2" type="noConversion"/>
  </si>
  <si>
    <t>人口屢查不遇通報件數</t>
    <phoneticPr fontId="2" type="noConversion"/>
  </si>
  <si>
    <t>集合式住宅訪查件數</t>
    <phoneticPr fontId="2" type="noConversion"/>
  </si>
  <si>
    <t>記事一</t>
    <phoneticPr fontId="2" type="noConversion"/>
  </si>
  <si>
    <t>記事二</t>
    <phoneticPr fontId="2" type="noConversion"/>
  </si>
  <si>
    <t>總計</t>
    <phoneticPr fontId="2" type="noConversion"/>
  </si>
  <si>
    <t>有管理委員會</t>
    <phoneticPr fontId="2" type="noConversion"/>
  </si>
  <si>
    <t>無管理委員會</t>
    <phoneticPr fontId="2" type="noConversion"/>
  </si>
  <si>
    <t>無記事人口
訪查戶數</t>
    <phoneticPr fontId="2" type="noConversion"/>
  </si>
  <si>
    <t>治安及為民服務諮詢對象聯繫訪查人數</t>
    <phoneticPr fontId="2" type="noConversion"/>
  </si>
  <si>
    <t>暫住人口
訪查人數</t>
    <phoneticPr fontId="2" type="noConversion"/>
  </si>
  <si>
    <t>尋獲失蹤
人口數</t>
    <phoneticPr fontId="2" type="noConversion"/>
  </si>
  <si>
    <t>備　註</t>
    <phoneticPr fontId="2" type="noConversion"/>
  </si>
  <si>
    <t>各分局（連江縣為警察所）。</t>
  </si>
  <si>
    <t>本表編製1式2份，先送會計室(統計室)會核，並經機關首長核章後，1份送會計室(統計室)，1份自存外，並應於規定期限內由網際網路
線上傳送至內政部警政署警政統計資料庫。</t>
  </si>
  <si>
    <t>嘉義縣警察局</t>
  </si>
  <si>
    <t>月　　　報</t>
  </si>
  <si>
    <t>每月終了後10日內編報</t>
  </si>
  <si>
    <t>嘉義縣執行家戶訪查工作成果統計</t>
  </si>
  <si>
    <t>中華民國106年 8月</t>
  </si>
  <si>
    <t>民國106年 9月 8日</t>
  </si>
  <si>
    <t>嘉義縣</t>
  </si>
  <si>
    <t>　民雄分局</t>
  </si>
  <si>
    <t>　朴子分局</t>
  </si>
  <si>
    <t>　水上分局</t>
  </si>
  <si>
    <t>　布袋分局</t>
  </si>
  <si>
    <t>　中埔分局</t>
  </si>
  <si>
    <t>　竹崎分局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</si>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</sst>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24"/>
      <name val="標楷體"/>
      <family val="4"/>
      <charset val="136"/>
    </font>
    <font>
      <sz val="14"/>
      <name val="標楷體"/>
      <family val="4"/>
      <charset val="136"/>
    </font>
    <font>
      <sz val="13.8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80" fontId="1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left" vertical="center"/>
    </xf>
    <xf numFmtId="49" fontId="1" fillId="0" borderId="14" xfId="0" applyNumberFormat="1" applyFont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180" fontId="7" fillId="0" borderId="4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1" xfId="0" applyNumberFormat="1" applyFont="1" applyBorder="1" applyAlignment="1">
      <alignment horizontal="right" vertical="center"/>
    </xf>
    <xf numFmtId="189" fontId="8" fillId="0" borderId="1" xfId="0" applyNumberFormat="1" applyFont="1" applyBorder="1" applyAlignment="1">
      <alignment horizontal="right" vertical="center"/>
    </xf>
    <xf numFmtId="188" fontId="8" fillId="0" borderId="3" xfId="0" applyNumberFormat="1" applyFont="1" applyBorder="1" applyAlignment="1">
      <alignment horizontal="right" vertical="center"/>
    </xf>
    <xf numFmtId="189" fontId="8" fillId="0" borderId="2" xfId="0" applyNumberFormat="1" applyFont="1" applyBorder="1" applyAlignment="1">
      <alignment horizontal="right" vertical="center"/>
    </xf>
    <xf numFmtId="0" fontId="6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4848225" y="2305050"/>
          <a:ext cx="1181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832967</xdr:colOff>
      <xdr:row>3</xdr:row>
      <xdr:rowOff>13980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9525"/>
          <a:ext cx="893546" cy="22857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fld id="{0EEF59DE-8971-4C01-B6F5-C2D37AB7CE6B}" type="TxLink">
            <a:rPr lang="en-US" altLang="zh-TW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2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13980</xdr:rowOff>
    </xdr:from>
    <xdr:to>
      <xdr:col>0</xdr:col>
      <xdr:colOff>832967</xdr:colOff>
      <xdr:row>4</xdr:row>
      <xdr:rowOff>27960</xdr:rowOff>
    </xdr:to>
    <xdr:sp macro="" textlink="C1">
      <xdr:nvSpPr>
        <xdr:cNvPr id="1053" name="報表週期"/>
        <xdr:cNvSpPr>
          <a:spLocks noChangeArrowheads="1"/>
        </xdr:cNvSpPr>
      </xdr:nvSpPr>
      <xdr:spPr bwMode="auto">
        <a:xfrm>
          <a:off x="0" y="238098"/>
          <a:ext cx="893546" cy="23809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fld id="{1E9F0306-E939-4D54-8012-731D79E8B021}" type="TxLink">
            <a:rPr lang="en-US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 sz="12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851597</xdr:colOff>
      <xdr:row>3</xdr:row>
      <xdr:rowOff>13980</xdr:rowOff>
    </xdr:from>
    <xdr:to>
      <xdr:col>8</xdr:col>
      <xdr:colOff>783174</xdr:colOff>
      <xdr:row>4</xdr:row>
      <xdr:rowOff>27960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912557" y="238098"/>
          <a:ext cx="9467783" cy="238097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0D48A8C5-2934-4F28-B050-A0E1DDD32034}" type="TxLink">
            <a:rPr lang="en-US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8</xdr:col>
      <xdr:colOff>783174</xdr:colOff>
      <xdr:row>0</xdr:row>
      <xdr:rowOff>0</xdr:rowOff>
    </xdr:from>
    <xdr:to>
      <xdr:col>9</xdr:col>
      <xdr:colOff>359450</xdr:colOff>
      <xdr:row>3</xdr:row>
      <xdr:rowOff>13980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380340" y="9525"/>
          <a:ext cx="722441" cy="22857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8</xdr:col>
      <xdr:colOff>783174</xdr:colOff>
      <xdr:row>3</xdr:row>
      <xdr:rowOff>13980</xdr:rowOff>
    </xdr:from>
    <xdr:to>
      <xdr:col>9</xdr:col>
      <xdr:colOff>359450</xdr:colOff>
      <xdr:row>4</xdr:row>
      <xdr:rowOff>27960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380340" y="238098"/>
          <a:ext cx="722441" cy="23809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9</xdr:col>
      <xdr:colOff>359478</xdr:colOff>
      <xdr:row>0</xdr:row>
      <xdr:rowOff>0</xdr:rowOff>
    </xdr:from>
    <xdr:to>
      <xdr:col>10</xdr:col>
      <xdr:colOff>1076364</xdr:colOff>
      <xdr:row>3</xdr:row>
      <xdr:rowOff>13980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102782" y="9525"/>
          <a:ext cx="1939184" cy="22857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fld id="{7B1A6B52-87F9-419B-B670-FE7885DBC0F0}" type="TxLink">
            <a:rPr lang="zh-TW" altLang="en-US" sz="12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2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 editAs="oneCell">
    <xdr:from>
      <xdr:col>9</xdr:col>
      <xdr:colOff>359478</xdr:colOff>
      <xdr:row>3</xdr:row>
      <xdr:rowOff>13980</xdr:rowOff>
    </xdr:from>
    <xdr:to>
      <xdr:col>10</xdr:col>
      <xdr:colOff>1076364</xdr:colOff>
      <xdr:row>4</xdr:row>
      <xdr:rowOff>27960</xdr:rowOff>
    </xdr:to>
    <xdr:sp macro="" textlink="D1">
      <xdr:nvSpPr>
        <xdr:cNvPr id="1058" name="報表類別"/>
        <xdr:cNvSpPr>
          <a:spLocks noChangeArrowheads="1" noTextEdit="1"/>
        </xdr:cNvSpPr>
      </xdr:nvSpPr>
      <xdr:spPr bwMode="auto">
        <a:xfrm>
          <a:off x="11102782" y="238098"/>
          <a:ext cx="1939184" cy="23809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D61B29C-01C8-480E-85C0-5633FDC82F50}" type="TxLink">
            <a:rPr lang="zh-TW" altLang="en-US"/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0</xdr:col>
      <xdr:colOff>830580</xdr:colOff>
      <xdr:row>4</xdr:row>
      <xdr:rowOff>30480</xdr:rowOff>
    </xdr:from>
    <xdr:to>
      <xdr:col>8</xdr:col>
      <xdr:colOff>777240</xdr:colOff>
      <xdr:row>4</xdr:row>
      <xdr:rowOff>30480</xdr:rowOff>
    </xdr:to>
    <xdr:sp macro="" textlink="">
      <xdr:nvSpPr>
        <xdr:cNvPr id="1448" name="Line 37"/>
        <xdr:cNvSpPr>
          <a:spLocks noChangeShapeType="1"/>
        </xdr:cNvSpPr>
      </xdr:nvSpPr>
      <xdr:spPr bwMode="auto">
        <a:xfrm>
          <a:off x="830580" y="487680"/>
          <a:ext cx="89001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773668</xdr:colOff>
      <xdr:row>5</xdr:row>
      <xdr:rowOff>6616</xdr:rowOff>
    </xdr:from>
    <xdr:to>
      <xdr:col>10</xdr:col>
      <xdr:colOff>1040189</xdr:colOff>
      <xdr:row>5</xdr:row>
      <xdr:rowOff>263760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70834" y="914292"/>
          <a:ext cx="2642614" cy="25714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單位：件、戶、人</a:t>
          </a:r>
        </a:p>
      </xdr:txBody>
    </xdr:sp>
    <xdr:clientData/>
  </xdr:twoCellAnchor>
  <xdr:twoCellAnchor editAs="oneCell">
    <xdr:from>
      <xdr:col>9</xdr:col>
      <xdr:colOff>257288</xdr:colOff>
      <xdr:row>16</xdr:row>
      <xdr:rowOff>13479</xdr:rowOff>
    </xdr:from>
    <xdr:to>
      <xdr:col>11</xdr:col>
      <xdr:colOff>79276</xdr:colOff>
      <xdr:row>16</xdr:row>
      <xdr:rowOff>297343</xdr:rowOff>
    </xdr:to>
    <xdr:sp macro="" textlink="K2">
      <xdr:nvSpPr>
        <xdr:cNvPr id="1060" name="報表類別"/>
        <xdr:cNvSpPr>
          <a:spLocks noChangeArrowheads="1" noTextEdit="1"/>
        </xdr:cNvSpPr>
      </xdr:nvSpPr>
      <xdr:spPr bwMode="auto">
        <a:xfrm>
          <a:off x="10992972" y="2613244"/>
          <a:ext cx="2160000" cy="276192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816EE45F-0091-4B8C-9D25-38A6DFB34233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9月 8日編製</a:t>
          </a:fld>
          <a:endParaRPr lang="zh-TW" altLang="en-US"/>
        </a:p>
      </xdr:txBody>
    </xdr:sp>
    <xdr:clientData/>
  </xdr:twoCellAnchor>
  <xdr:twoCellAnchor>
    <xdr:from>
      <xdr:col>9</xdr:col>
      <xdr:colOff>417755</xdr:colOff>
      <xdr:row>3</xdr:row>
      <xdr:rowOff>22411</xdr:rowOff>
    </xdr:from>
    <xdr:to>
      <xdr:col>10</xdr:col>
      <xdr:colOff>1025657</xdr:colOff>
      <xdr:row>3</xdr:row>
      <xdr:rowOff>220531</xdr:rowOff>
    </xdr:to>
    <xdr:sp macro="" textlink="">
      <xdr:nvSpPr>
        <xdr:cNvPr id="2" name="文字方塊 1"/>
        <xdr:cNvSpPr txBox="1"/>
      </xdr:nvSpPr>
      <xdr:spPr>
        <a:xfrm>
          <a:off x="11161059" y="246529"/>
          <a:ext cx="1837765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1200">
              <a:latin typeface="標楷體" panose="03000509000000000000" pitchFamily="65" charset="-120"/>
              <a:ea typeface="標楷體" panose="03000509000000000000" pitchFamily="65" charset="-120"/>
            </a:rPr>
            <a:t>10959-03-01-2</a:t>
          </a:r>
          <a:endParaRPr lang="zh-TW" altLang="en-US" sz="12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0"/>
  <sheetViews>
    <sheetView tabSelected="1" topLeftCell="A3" zoomScale="85" zoomScaleNormal="85" workbookViewId="0"/>
  </sheetViews>
  <sheetFormatPr defaultRowHeight="12" x14ac:dyDescent="0.25"/>
  <cols>
    <col min="1" max="1" width="22.85546875" style="3" customWidth="1"/>
    <col min="2" max="3" width="20.7109375" style="3" customWidth="1"/>
    <col min="4" max="8" width="20.7109375" customWidth="1"/>
    <col min="9" max="11" width="20.42578125" customWidth="1"/>
  </cols>
  <sheetData>
    <row r="1" spans="1:11" s="6" customFormat="1" ht="31.5" hidden="1" customHeight="1" x14ac:dyDescent="0.7">
      <c r="A1" s="33" t="s">
        <v>29</v>
      </c>
      <c r="B1" s="33" t="s">
        <v>16</v>
      </c>
      <c r="C1" s="33" t="s">
        <v>17</v>
      </c>
      <c r="D1" s="41" t="s">
        <v>18</v>
      </c>
      <c r="E1" s="42" t="s">
        <v>19</v>
      </c>
      <c r="F1" s="41" t="s">
        <v>20</v>
      </c>
    </row>
    <row r="2" spans="1:11" s="6" customFormat="1" ht="28.5" hidden="1" customHeight="1" x14ac:dyDescent="0.4">
      <c r="A2" s="33" t="s">
        <v>21</v>
      </c>
      <c r="B2" s="33" t="s">
        <v>14</v>
      </c>
      <c r="C2" s="34" t="s">
        <v>15</v>
      </c>
      <c r="K2" s="6" t="str">
        <f>"中華" &amp; A2 &amp; "編製"</f>
        <v>中華民國106年 9月 8日編製</v>
      </c>
    </row>
    <row r="3" spans="1:11" s="3" customFormat="1" ht="18" customHeight="1" x14ac:dyDescent="0.3">
      <c r="A3" s="14"/>
      <c r="B3" s="14"/>
      <c r="C3" s="14"/>
      <c r="D3" s="5"/>
      <c r="E3" s="5"/>
      <c r="F3" s="5"/>
      <c r="G3" s="5"/>
      <c r="H3" s="5"/>
      <c r="I3" s="5"/>
      <c r="J3" s="5"/>
      <c r="K3" s="5"/>
    </row>
    <row r="4" spans="1:11" s="3" customFormat="1" ht="18" customHeight="1" x14ac:dyDescent="0.3">
      <c r="A4" s="14"/>
      <c r="B4" s="14"/>
      <c r="C4" s="14"/>
      <c r="D4" s="8"/>
      <c r="E4" s="5"/>
      <c r="F4" s="5"/>
      <c r="G4" s="5"/>
      <c r="H4" s="5"/>
      <c r="I4" s="5"/>
      <c r="J4" s="5"/>
      <c r="K4" s="5"/>
    </row>
    <row r="5" spans="1:11" ht="36" customHeight="1" x14ac:dyDescent="0.25">
      <c r="A5" s="15" t="str">
        <f>E1</f>
        <v>嘉義縣執行家戶訪查工作成果統計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24" customHeight="1" thickBot="1" x14ac:dyDescent="0.35">
      <c r="A6" s="16" t="str">
        <f>F1</f>
        <v>中華民國106年 8月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1" customFormat="1" ht="20.100000000000001" customHeight="1" x14ac:dyDescent="0.25">
      <c r="A7" s="27" t="s">
        <v>0</v>
      </c>
      <c r="B7" s="23" t="s">
        <v>2</v>
      </c>
      <c r="C7" s="21"/>
      <c r="D7" s="22"/>
      <c r="E7" s="21" t="s">
        <v>3</v>
      </c>
      <c r="F7" s="21"/>
      <c r="G7" s="22"/>
      <c r="H7" s="19" t="s">
        <v>9</v>
      </c>
      <c r="I7" s="17" t="s">
        <v>10</v>
      </c>
      <c r="J7" s="17" t="s">
        <v>11</v>
      </c>
      <c r="K7" s="29" t="s">
        <v>12</v>
      </c>
    </row>
    <row r="8" spans="1:11" s="1" customFormat="1" ht="45.75" customHeight="1" thickBot="1" x14ac:dyDescent="0.3">
      <c r="A8" s="28"/>
      <c r="B8" s="10" t="s">
        <v>1</v>
      </c>
      <c r="C8" s="11" t="s">
        <v>4</v>
      </c>
      <c r="D8" s="11" t="s">
        <v>5</v>
      </c>
      <c r="E8" s="12" t="s">
        <v>6</v>
      </c>
      <c r="F8" s="11" t="s">
        <v>7</v>
      </c>
      <c r="G8" s="11" t="s">
        <v>8</v>
      </c>
      <c r="H8" s="20"/>
      <c r="I8" s="18"/>
      <c r="J8" s="18"/>
      <c r="K8" s="30"/>
    </row>
    <row r="9" spans="1:11" s="2" customFormat="1" ht="56.55" customHeight="1" x14ac:dyDescent="0.25">
      <c r="A9" s="35" t="s">
        <v>22</v>
      </c>
      <c r="B9" s="36">
        <v>1</v>
      </c>
      <c r="C9" s="37">
        <v>1</v>
      </c>
      <c r="D9" s="38">
        <v>0</v>
      </c>
      <c r="E9" s="37">
        <v>39</v>
      </c>
      <c r="F9" s="37">
        <v>28</v>
      </c>
      <c r="G9" s="37">
        <v>11</v>
      </c>
      <c r="H9" s="37">
        <v>8747</v>
      </c>
      <c r="I9" s="37">
        <v>2875</v>
      </c>
      <c r="J9" s="37">
        <v>73</v>
      </c>
      <c r="K9" s="39">
        <v>34</v>
      </c>
    </row>
    <row r="10" spans="1:11" s="2" customFormat="1" ht="56.55" customHeight="1" x14ac:dyDescent="0.25">
      <c r="A10" s="35" t="s">
        <v>23</v>
      </c>
      <c r="B10" s="40">
        <v>0</v>
      </c>
      <c r="C10" s="38">
        <v>0</v>
      </c>
      <c r="D10" s="38">
        <v>0</v>
      </c>
      <c r="E10" s="37">
        <v>11</v>
      </c>
      <c r="F10" s="37">
        <v>6</v>
      </c>
      <c r="G10" s="37">
        <v>5</v>
      </c>
      <c r="H10" s="37">
        <v>566</v>
      </c>
      <c r="I10" s="37">
        <v>680</v>
      </c>
      <c r="J10" s="38">
        <v>0</v>
      </c>
      <c r="K10" s="39">
        <v>15</v>
      </c>
    </row>
    <row r="11" spans="1:11" s="2" customFormat="1" ht="56.55" customHeight="1" x14ac:dyDescent="0.25">
      <c r="A11" s="35" t="s">
        <v>24</v>
      </c>
      <c r="B11" s="40">
        <v>0</v>
      </c>
      <c r="C11" s="38">
        <v>0</v>
      </c>
      <c r="D11" s="38">
        <v>0</v>
      </c>
      <c r="E11" s="37">
        <v>24</v>
      </c>
      <c r="F11" s="37">
        <v>18</v>
      </c>
      <c r="G11" s="37">
        <v>6</v>
      </c>
      <c r="H11" s="37">
        <v>1385</v>
      </c>
      <c r="I11" s="37">
        <v>1205</v>
      </c>
      <c r="J11" s="37">
        <v>70</v>
      </c>
      <c r="K11" s="39">
        <v>7</v>
      </c>
    </row>
    <row r="12" spans="1:11" s="2" customFormat="1" ht="56.55" customHeight="1" x14ac:dyDescent="0.25">
      <c r="A12" s="35" t="s">
        <v>25</v>
      </c>
      <c r="B12" s="36">
        <v>1</v>
      </c>
      <c r="C12" s="37">
        <v>1</v>
      </c>
      <c r="D12" s="38">
        <v>0</v>
      </c>
      <c r="E12" s="37">
        <v>3</v>
      </c>
      <c r="F12" s="37">
        <v>3</v>
      </c>
      <c r="G12" s="38">
        <v>0</v>
      </c>
      <c r="H12" s="37">
        <v>2186</v>
      </c>
      <c r="I12" s="37">
        <v>617</v>
      </c>
      <c r="J12" s="37">
        <v>3</v>
      </c>
      <c r="K12" s="39">
        <v>2</v>
      </c>
    </row>
    <row r="13" spans="1:11" s="2" customFormat="1" ht="56.55" customHeight="1" x14ac:dyDescent="0.25">
      <c r="A13" s="35" t="s">
        <v>26</v>
      </c>
      <c r="B13" s="40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7">
        <v>2000</v>
      </c>
      <c r="I13" s="37">
        <v>47</v>
      </c>
      <c r="J13" s="38">
        <v>0</v>
      </c>
      <c r="K13" s="39">
        <v>2</v>
      </c>
    </row>
    <row r="14" spans="1:11" s="2" customFormat="1" ht="56.55" customHeight="1" x14ac:dyDescent="0.25">
      <c r="A14" s="35" t="s">
        <v>27</v>
      </c>
      <c r="B14" s="40">
        <v>0</v>
      </c>
      <c r="C14" s="38">
        <v>0</v>
      </c>
      <c r="D14" s="38">
        <v>0</v>
      </c>
      <c r="E14" s="37">
        <v>1</v>
      </c>
      <c r="F14" s="37">
        <v>1</v>
      </c>
      <c r="G14" s="38">
        <v>0</v>
      </c>
      <c r="H14" s="37">
        <v>465</v>
      </c>
      <c r="I14" s="37">
        <v>101</v>
      </c>
      <c r="J14" s="38">
        <v>0</v>
      </c>
      <c r="K14" s="39">
        <v>3</v>
      </c>
    </row>
    <row r="15" spans="1:11" s="2" customFormat="1" ht="56.55" customHeight="1" x14ac:dyDescent="0.25">
      <c r="A15" s="35" t="s">
        <v>28</v>
      </c>
      <c r="B15" s="40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7">
        <v>2145</v>
      </c>
      <c r="I15" s="37">
        <v>225</v>
      </c>
      <c r="J15" s="38">
        <v>0</v>
      </c>
      <c r="K15" s="39">
        <v>5</v>
      </c>
    </row>
    <row r="16" spans="1:11" ht="21.9" customHeight="1" thickBot="1" x14ac:dyDescent="0.3">
      <c r="A16" s="13" t="s">
        <v>13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</row>
    <row r="17" spans="1:11" s="4" customFormat="1" ht="36" customHeight="1" x14ac:dyDescent="0.25">
      <c r="A17" s="26" t="str">
        <f>IF(LEN(A2)&gt;0,"填表　　　　　　　　　　　　　　　　　審核　　　　　　　　　　　　　　　　　業務主管人員　　　　　　　　　　　　　　　　　機關首長
　　　　　　　　　　　　　　　　　　　　　　　　　　　　　　　　　　　　　　主辦統計人員","")</f>
        <v>填表　　　　　　　　　　　　　　　　　審核　　　　　　　　　　　　　　　　　業務主管人員　　　　　　　　　　　　　　　　　機關首長
　　　　　　　　　　　　　　　　　　　　　　　　　　　　　　　　　　　　　　主辦統計人員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8" customHeight="1" x14ac:dyDescent="0.3">
      <c r="A18" s="24" t="str">
        <f>IF(LEN(A2)&gt;0,"資料來源："&amp;B2,"")</f>
        <v>資料來源：各分局（連江縣為警察所）。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8" customHeight="1" x14ac:dyDescent="0.25">
      <c r="A19" s="25" t="str">
        <f>IF(LEN(A2)&gt;0,"填表說明："&amp;C2,"")</f>
        <v>填表說明：本表編製1式2份，先送會計室(統計室)會核，並經機關首長核章後，1份送會計室(統計室)，1份自存外，並應於規定期限內由網際網路
線上傳送至內政部警政署警政統計資料庫。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</row>
  </sheetData>
  <mergeCells count="15">
    <mergeCell ref="A18:K18"/>
    <mergeCell ref="A19:K19"/>
    <mergeCell ref="A17:K17"/>
    <mergeCell ref="A7:A8"/>
    <mergeCell ref="J7:J8"/>
    <mergeCell ref="K7:K8"/>
    <mergeCell ref="B16:K16"/>
    <mergeCell ref="A3:C3"/>
    <mergeCell ref="A4:C4"/>
    <mergeCell ref="A5:K5"/>
    <mergeCell ref="A6:K6"/>
    <mergeCell ref="I7:I8"/>
    <mergeCell ref="H7:H8"/>
    <mergeCell ref="E7:G7"/>
    <mergeCell ref="B7:D7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10959-03-01</vt:lpstr>
      <vt:lpstr>pp</vt:lpstr>
      <vt:lpstr>'10959-03-01'!Print_Area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2017-02-24T02:31:06Z</cp:lastPrinted>
  <dcterms:created xsi:type="dcterms:W3CDTF">2001-02-06T07:45:53Z</dcterms:created>
  <dcterms:modified xsi:type="dcterms:W3CDTF">2017-09-08T08:43:39Z</dcterms:modified>
</cp:coreProperties>
</file>