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'10959-03-01'!$A$3:$K$20</definedName>
    <definedName name="_xlnm.Print_Area" localSheetId="0">'10959-03-01'!$A$3:$K$19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K2" i="1" l="1"/>
  <c r="A17" i="1"/>
  <c r="A18" i="1"/>
  <c r="A5" i="1"/>
  <c r="A6" i="1"/>
  <c r="A19" i="1"/>
</calcChain>
</file>

<file path=xl/sharedStrings.xml><?xml version="1.0" encoding="utf-8"?>
<sst xmlns="http://schemas.openxmlformats.org/spreadsheetml/2006/main" count="30" uniqueCount="30">
  <si>
    <t>機關別</t>
    <phoneticPr fontId="2" type="noConversion"/>
  </si>
  <si>
    <t>總計</t>
    <phoneticPr fontId="2" type="noConversion"/>
  </si>
  <si>
    <t>人口屢查不遇通報件數</t>
    <phoneticPr fontId="2" type="noConversion"/>
  </si>
  <si>
    <t>集合式住宅訪查件數</t>
    <phoneticPr fontId="2" type="noConversion"/>
  </si>
  <si>
    <t>記事一</t>
    <phoneticPr fontId="2" type="noConversion"/>
  </si>
  <si>
    <t>記事二</t>
    <phoneticPr fontId="2" type="noConversion"/>
  </si>
  <si>
    <t>總計</t>
    <phoneticPr fontId="2" type="noConversion"/>
  </si>
  <si>
    <t>有管理委員會</t>
    <phoneticPr fontId="2" type="noConversion"/>
  </si>
  <si>
    <t>無管理委員會</t>
    <phoneticPr fontId="2" type="noConversion"/>
  </si>
  <si>
    <t>無記事人口
訪查戶數</t>
    <phoneticPr fontId="2" type="noConversion"/>
  </si>
  <si>
    <t>治安及為民服務諮詢對象聯繫訪查人數</t>
    <phoneticPr fontId="2" type="noConversion"/>
  </si>
  <si>
    <t>暫住人口
訪查人數</t>
    <phoneticPr fontId="2" type="noConversion"/>
  </si>
  <si>
    <t>尋獲失蹤
人口數</t>
    <phoneticPr fontId="2" type="noConversion"/>
  </si>
  <si>
    <t>備　註</t>
    <phoneticPr fontId="2" type="noConversion"/>
  </si>
  <si>
    <t>各分局（連江縣為警察所）。</t>
  </si>
  <si>
    <t>本表編製1式2份，先送會計室(統計室)會核，並經機關首長核章後，1份送會計室(統計室)，1份自存外，並應於規定期限內由網際網路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</si>
  <si>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</si>
  <si>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</si>
  <si>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</si>
  <si>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嘉義縣執行家戶訪查工作成果統計</t>
  </si>
  <si>
    <t>中華民國106年 6月</t>
  </si>
  <si>
    <t>民國106年 7月 6日</t>
  </si>
  <si>
    <t>嘉義縣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</si>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</sst>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8" formatCode="###,##0;\-###,##0;&quot;     －&quot;"/>
    <numFmt numFmtId="189" formatCode="###,##0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4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80" fontId="7" fillId="0" borderId="4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848225" y="2305050"/>
          <a:ext cx="1181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832967</xdr:colOff>
      <xdr:row>3</xdr:row>
      <xdr:rowOff>13980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893546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fld id="{0D46F1A0-0F02-43E5-97F3-1585F8AB43C9}" type="TxLink"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2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13980</xdr:rowOff>
    </xdr:from>
    <xdr:to>
      <xdr:col>0</xdr:col>
      <xdr:colOff>832967</xdr:colOff>
      <xdr:row>4</xdr:row>
      <xdr:rowOff>27960</xdr:rowOff>
    </xdr:to>
    <xdr:sp macro="" textlink="C1">
      <xdr:nvSpPr>
        <xdr:cNvPr id="1053" name="報表週期"/>
        <xdr:cNvSpPr>
          <a:spLocks noChangeArrowheads="1"/>
        </xdr:cNvSpPr>
      </xdr:nvSpPr>
      <xdr:spPr bwMode="auto">
        <a:xfrm>
          <a:off x="0" y="238098"/>
          <a:ext cx="893546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fld id="{797D197F-84D9-4DB9-A416-DB1953EA2AD0}" type="TxLink">
            <a:rPr lang="en-US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 sz="12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851597</xdr:colOff>
      <xdr:row>3</xdr:row>
      <xdr:rowOff>13980</xdr:rowOff>
    </xdr:from>
    <xdr:to>
      <xdr:col>8</xdr:col>
      <xdr:colOff>783174</xdr:colOff>
      <xdr:row>4</xdr:row>
      <xdr:rowOff>27960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912557" y="238098"/>
          <a:ext cx="9467783" cy="238097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53977EC3-839F-4BC7-B548-34960CE0C9F1}" type="TxLink">
            <a:rPr lang="en-US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8</xdr:col>
      <xdr:colOff>783174</xdr:colOff>
      <xdr:row>0</xdr:row>
      <xdr:rowOff>0</xdr:rowOff>
    </xdr:from>
    <xdr:to>
      <xdr:col>9</xdr:col>
      <xdr:colOff>359450</xdr:colOff>
      <xdr:row>3</xdr:row>
      <xdr:rowOff>13980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380340" y="9525"/>
          <a:ext cx="722441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8</xdr:col>
      <xdr:colOff>783174</xdr:colOff>
      <xdr:row>3</xdr:row>
      <xdr:rowOff>13980</xdr:rowOff>
    </xdr:from>
    <xdr:to>
      <xdr:col>9</xdr:col>
      <xdr:colOff>359450</xdr:colOff>
      <xdr:row>4</xdr:row>
      <xdr:rowOff>27960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380340" y="238098"/>
          <a:ext cx="722441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9</xdr:col>
      <xdr:colOff>359478</xdr:colOff>
      <xdr:row>0</xdr:row>
      <xdr:rowOff>0</xdr:rowOff>
    </xdr:from>
    <xdr:to>
      <xdr:col>10</xdr:col>
      <xdr:colOff>1076364</xdr:colOff>
      <xdr:row>3</xdr:row>
      <xdr:rowOff>13980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02782" y="9525"/>
          <a:ext cx="1939184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fld id="{C4283620-0276-4172-BA98-AF289CD4C9F1}" type="TxLink">
            <a:rPr lang="zh-TW" altLang="en-US" sz="12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2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 editAs="oneCell">
    <xdr:from>
      <xdr:col>9</xdr:col>
      <xdr:colOff>359478</xdr:colOff>
      <xdr:row>3</xdr:row>
      <xdr:rowOff>13980</xdr:rowOff>
    </xdr:from>
    <xdr:to>
      <xdr:col>10</xdr:col>
      <xdr:colOff>1076364</xdr:colOff>
      <xdr:row>4</xdr:row>
      <xdr:rowOff>27960</xdr:rowOff>
    </xdr:to>
    <xdr:sp macro="" textlink="D1">
      <xdr:nvSpPr>
        <xdr:cNvPr id="1058" name="報表類別"/>
        <xdr:cNvSpPr>
          <a:spLocks noChangeArrowheads="1" noTextEdit="1"/>
        </xdr:cNvSpPr>
      </xdr:nvSpPr>
      <xdr:spPr bwMode="auto">
        <a:xfrm>
          <a:off x="11102782" y="238098"/>
          <a:ext cx="1939184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C7D7B8D-E8BB-4E17-B3C4-DDBAE7EB7577}" type="TxLink">
            <a:rPr lang="zh-TW" altLang="en-US"/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0</xdr:col>
      <xdr:colOff>830580</xdr:colOff>
      <xdr:row>4</xdr:row>
      <xdr:rowOff>30480</xdr:rowOff>
    </xdr:from>
    <xdr:to>
      <xdr:col>8</xdr:col>
      <xdr:colOff>777240</xdr:colOff>
      <xdr:row>4</xdr:row>
      <xdr:rowOff>30480</xdr:rowOff>
    </xdr:to>
    <xdr:sp macro="" textlink="">
      <xdr:nvSpPr>
        <xdr:cNvPr id="1448" name="Line 37"/>
        <xdr:cNvSpPr>
          <a:spLocks noChangeShapeType="1"/>
        </xdr:cNvSpPr>
      </xdr:nvSpPr>
      <xdr:spPr bwMode="auto">
        <a:xfrm>
          <a:off x="830580" y="487680"/>
          <a:ext cx="89001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773668</xdr:colOff>
      <xdr:row>5</xdr:row>
      <xdr:rowOff>6616</xdr:rowOff>
    </xdr:from>
    <xdr:to>
      <xdr:col>10</xdr:col>
      <xdr:colOff>1040189</xdr:colOff>
      <xdr:row>5</xdr:row>
      <xdr:rowOff>263760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70834" y="914292"/>
          <a:ext cx="2642614" cy="25714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單位：件、戶、人</a:t>
          </a:r>
        </a:p>
      </xdr:txBody>
    </xdr:sp>
    <xdr:clientData/>
  </xdr:twoCellAnchor>
  <xdr:twoCellAnchor editAs="oneCell">
    <xdr:from>
      <xdr:col>9</xdr:col>
      <xdr:colOff>257288</xdr:colOff>
      <xdr:row>16</xdr:row>
      <xdr:rowOff>13479</xdr:rowOff>
    </xdr:from>
    <xdr:to>
      <xdr:col>11</xdr:col>
      <xdr:colOff>79276</xdr:colOff>
      <xdr:row>16</xdr:row>
      <xdr:rowOff>297343</xdr:rowOff>
    </xdr:to>
    <xdr:sp macro="" textlink="K2">
      <xdr:nvSpPr>
        <xdr:cNvPr id="1060" name="報表類別"/>
        <xdr:cNvSpPr>
          <a:spLocks noChangeArrowheads="1" noTextEdit="1"/>
        </xdr:cNvSpPr>
      </xdr:nvSpPr>
      <xdr:spPr bwMode="auto">
        <a:xfrm>
          <a:off x="10992972" y="2613244"/>
          <a:ext cx="2160000" cy="276192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8B56D24D-4971-4B65-9C16-E2305545E027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6日編製</a:t>
          </a:fld>
          <a:endParaRPr lang="zh-TW" altLang="en-US"/>
        </a:p>
      </xdr:txBody>
    </xdr:sp>
    <xdr:clientData/>
  </xdr:twoCellAnchor>
  <xdr:twoCellAnchor>
    <xdr:from>
      <xdr:col>9</xdr:col>
      <xdr:colOff>417755</xdr:colOff>
      <xdr:row>3</xdr:row>
      <xdr:rowOff>22411</xdr:rowOff>
    </xdr:from>
    <xdr:to>
      <xdr:col>10</xdr:col>
      <xdr:colOff>1025657</xdr:colOff>
      <xdr:row>3</xdr:row>
      <xdr:rowOff>220531</xdr:rowOff>
    </xdr:to>
    <xdr:sp macro="" textlink="">
      <xdr:nvSpPr>
        <xdr:cNvPr id="2" name="文字方塊 1"/>
        <xdr:cNvSpPr txBox="1"/>
      </xdr:nvSpPr>
      <xdr:spPr>
        <a:xfrm>
          <a:off x="11161059" y="246529"/>
          <a:ext cx="183776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1200">
              <a:latin typeface="標楷體" panose="03000509000000000000" pitchFamily="65" charset="-120"/>
              <a:ea typeface="標楷體" panose="03000509000000000000" pitchFamily="65" charset="-120"/>
            </a:rPr>
            <a:t>10959-03-01-2</a:t>
          </a:r>
          <a:endParaRPr lang="zh-TW" altLang="en-US" sz="12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tabSelected="1" topLeftCell="A3" zoomScale="85" zoomScaleNormal="85" workbookViewId="0"/>
  </sheetViews>
  <sheetFormatPr defaultRowHeight="12" x14ac:dyDescent="0.25"/>
  <cols>
    <col min="1" max="1" width="22.85546875" style="3" customWidth="1"/>
    <col min="2" max="3" width="20.7109375" style="3" customWidth="1"/>
    <col min="4" max="8" width="20.7109375" customWidth="1"/>
    <col min="9" max="11" width="20.42578125" customWidth="1"/>
  </cols>
  <sheetData>
    <row r="1" spans="1:11" s="6" customFormat="1" ht="31.5" hidden="1" customHeight="1" x14ac:dyDescent="0.7">
      <c r="A1" s="33" t="s">
        <v>29</v>
      </c>
      <c r="B1" s="33" t="s">
        <v>16</v>
      </c>
      <c r="C1" s="33" t="s">
        <v>17</v>
      </c>
      <c r="D1" s="40" t="s">
        <v>18</v>
      </c>
      <c r="E1" s="41" t="s">
        <v>19</v>
      </c>
      <c r="F1" s="40" t="s">
        <v>20</v>
      </c>
    </row>
    <row r="2" spans="1:11" s="6" customFormat="1" ht="28.5" hidden="1" customHeight="1" x14ac:dyDescent="0.4">
      <c r="A2" s="33" t="s">
        <v>21</v>
      </c>
      <c r="B2" s="33" t="s">
        <v>14</v>
      </c>
      <c r="C2" s="34" t="s">
        <v>15</v>
      </c>
      <c r="K2" s="6" t="str">
        <f>"中華" &amp; A2 &amp; "編製"</f>
        <v>中華民國106年 7月 6日編製</v>
      </c>
    </row>
    <row r="3" spans="1:11" s="3" customFormat="1" ht="18" customHeight="1" x14ac:dyDescent="0.3">
      <c r="A3" s="14"/>
      <c r="B3" s="14"/>
      <c r="C3" s="14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14"/>
      <c r="B4" s="14"/>
      <c r="C4" s="14"/>
      <c r="D4" s="8"/>
      <c r="E4" s="5"/>
      <c r="F4" s="5"/>
      <c r="G4" s="5"/>
      <c r="H4" s="5"/>
      <c r="I4" s="5"/>
      <c r="J4" s="5"/>
      <c r="K4" s="5"/>
    </row>
    <row r="5" spans="1:11" ht="36" customHeight="1" x14ac:dyDescent="0.25">
      <c r="A5" s="15" t="str">
        <f>E1</f>
        <v>嘉義縣執行家戶訪查工作成果統計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" customHeight="1" thickBot="1" x14ac:dyDescent="0.35">
      <c r="A6" s="16" t="str">
        <f>F1</f>
        <v>中華民國106年 6月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" customFormat="1" ht="20.100000000000001" customHeight="1" x14ac:dyDescent="0.25">
      <c r="A7" s="27" t="s">
        <v>0</v>
      </c>
      <c r="B7" s="23" t="s">
        <v>2</v>
      </c>
      <c r="C7" s="21"/>
      <c r="D7" s="22"/>
      <c r="E7" s="21" t="s">
        <v>3</v>
      </c>
      <c r="F7" s="21"/>
      <c r="G7" s="22"/>
      <c r="H7" s="19" t="s">
        <v>9</v>
      </c>
      <c r="I7" s="17" t="s">
        <v>10</v>
      </c>
      <c r="J7" s="17" t="s">
        <v>11</v>
      </c>
      <c r="K7" s="29" t="s">
        <v>12</v>
      </c>
    </row>
    <row r="8" spans="1:11" s="1" customFormat="1" ht="45.75" customHeight="1" thickBot="1" x14ac:dyDescent="0.3">
      <c r="A8" s="28"/>
      <c r="B8" s="10" t="s">
        <v>1</v>
      </c>
      <c r="C8" s="11" t="s">
        <v>4</v>
      </c>
      <c r="D8" s="11" t="s">
        <v>5</v>
      </c>
      <c r="E8" s="12" t="s">
        <v>6</v>
      </c>
      <c r="F8" s="11" t="s">
        <v>7</v>
      </c>
      <c r="G8" s="11" t="s">
        <v>8</v>
      </c>
      <c r="H8" s="20"/>
      <c r="I8" s="18"/>
      <c r="J8" s="18"/>
      <c r="K8" s="30"/>
    </row>
    <row r="9" spans="1:11" s="2" customFormat="1" ht="56.55" customHeight="1" x14ac:dyDescent="0.25">
      <c r="A9" s="35" t="s">
        <v>22</v>
      </c>
      <c r="B9" s="36">
        <v>0</v>
      </c>
      <c r="C9" s="37">
        <v>0</v>
      </c>
      <c r="D9" s="37">
        <v>0</v>
      </c>
      <c r="E9" s="38">
        <v>39</v>
      </c>
      <c r="F9" s="38">
        <v>27</v>
      </c>
      <c r="G9" s="38">
        <v>12</v>
      </c>
      <c r="H9" s="38">
        <v>8388</v>
      </c>
      <c r="I9" s="38">
        <v>2508</v>
      </c>
      <c r="J9" s="38">
        <v>65</v>
      </c>
      <c r="K9" s="39">
        <v>41</v>
      </c>
    </row>
    <row r="10" spans="1:11" s="2" customFormat="1" ht="56.55" customHeight="1" x14ac:dyDescent="0.25">
      <c r="A10" s="35" t="s">
        <v>23</v>
      </c>
      <c r="B10" s="36">
        <v>0</v>
      </c>
      <c r="C10" s="37">
        <v>0</v>
      </c>
      <c r="D10" s="37">
        <v>0</v>
      </c>
      <c r="E10" s="38">
        <v>12</v>
      </c>
      <c r="F10" s="38">
        <v>6</v>
      </c>
      <c r="G10" s="38">
        <v>6</v>
      </c>
      <c r="H10" s="38">
        <v>568</v>
      </c>
      <c r="I10" s="38">
        <v>688</v>
      </c>
      <c r="J10" s="37">
        <v>0</v>
      </c>
      <c r="K10" s="39">
        <v>6</v>
      </c>
    </row>
    <row r="11" spans="1:11" s="2" customFormat="1" ht="56.55" customHeight="1" x14ac:dyDescent="0.25">
      <c r="A11" s="35" t="s">
        <v>24</v>
      </c>
      <c r="B11" s="36">
        <v>0</v>
      </c>
      <c r="C11" s="37">
        <v>0</v>
      </c>
      <c r="D11" s="37">
        <v>0</v>
      </c>
      <c r="E11" s="38">
        <v>24</v>
      </c>
      <c r="F11" s="38">
        <v>18</v>
      </c>
      <c r="G11" s="38">
        <v>6</v>
      </c>
      <c r="H11" s="38">
        <v>1281</v>
      </c>
      <c r="I11" s="38">
        <v>911</v>
      </c>
      <c r="J11" s="38">
        <v>62</v>
      </c>
      <c r="K11" s="39">
        <v>8</v>
      </c>
    </row>
    <row r="12" spans="1:11" s="2" customFormat="1" ht="56.55" customHeight="1" x14ac:dyDescent="0.25">
      <c r="A12" s="35" t="s">
        <v>25</v>
      </c>
      <c r="B12" s="36">
        <v>0</v>
      </c>
      <c r="C12" s="37">
        <v>0</v>
      </c>
      <c r="D12" s="37">
        <v>0</v>
      </c>
      <c r="E12" s="38">
        <v>3</v>
      </c>
      <c r="F12" s="38">
        <v>3</v>
      </c>
      <c r="G12" s="37">
        <v>0</v>
      </c>
      <c r="H12" s="38">
        <v>2207</v>
      </c>
      <c r="I12" s="38">
        <v>569</v>
      </c>
      <c r="J12" s="38">
        <v>3</v>
      </c>
      <c r="K12" s="39">
        <v>8</v>
      </c>
    </row>
    <row r="13" spans="1:11" s="2" customFormat="1" ht="56.55" customHeight="1" x14ac:dyDescent="0.25">
      <c r="A13" s="35" t="s">
        <v>26</v>
      </c>
      <c r="B13" s="36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8">
        <v>1747</v>
      </c>
      <c r="I13" s="38">
        <v>52</v>
      </c>
      <c r="J13" s="37">
        <v>0</v>
      </c>
      <c r="K13" s="39">
        <v>3</v>
      </c>
    </row>
    <row r="14" spans="1:11" s="2" customFormat="1" ht="56.55" customHeight="1" x14ac:dyDescent="0.25">
      <c r="A14" s="35" t="s">
        <v>27</v>
      </c>
      <c r="B14" s="36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8">
        <v>434</v>
      </c>
      <c r="I14" s="38">
        <v>81</v>
      </c>
      <c r="J14" s="37">
        <v>0</v>
      </c>
      <c r="K14" s="39">
        <v>8</v>
      </c>
    </row>
    <row r="15" spans="1:11" s="2" customFormat="1" ht="56.55" customHeight="1" x14ac:dyDescent="0.25">
      <c r="A15" s="35" t="s">
        <v>28</v>
      </c>
      <c r="B15" s="36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8">
        <v>2151</v>
      </c>
      <c r="I15" s="38">
        <v>207</v>
      </c>
      <c r="J15" s="37">
        <v>0</v>
      </c>
      <c r="K15" s="39">
        <v>8</v>
      </c>
    </row>
    <row r="16" spans="1:11" ht="21.9" customHeight="1" thickBot="1" x14ac:dyDescent="0.3">
      <c r="A16" s="13" t="s">
        <v>13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4" customFormat="1" ht="36" customHeight="1" x14ac:dyDescent="0.25">
      <c r="A17" s="26" t="str">
        <f>IF(LEN(A2)&gt;0,"填表　　　　　　　　　　　　　　　　　審核　　　　　　　　　　　　　　　　　業務主管人員　　　　　　　　　　　　　　　　　機關首長
　　　　　　　　　　　　　　　　　　　　　　　　　　　　　　　　　　　　　　主辦統計人員","")</f>
        <v>填表　　　　　　　　　　　　　　　　　審核　　　　　　　　　　　　　　　　　業務主管人員　　　　　　　　　　　　　　　　　機關首長
　　　　　　　　　　　　　　　　　　　　　　　　　　　　　　　　　　　　　　主辦統計人員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8" customHeight="1" x14ac:dyDescent="0.3">
      <c r="A18" s="24" t="str">
        <f>IF(LEN(A2)&gt;0,"資料來源："&amp;B2,"")</f>
        <v>資料來源：各分局（連江縣為警察所）。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8" customHeight="1" x14ac:dyDescent="0.25">
      <c r="A19" s="25" t="str">
        <f>IF(LEN(A2)&gt;0,"填表說明："&amp;C2,"")</f>
        <v>填表說明：本表編製1式2份，先送會計室(統計室)會核，並經機關首長核章後，1份送會計室(統計室)，1份自存外，並應於規定期限內由網際網路
線上傳送至內政部警政署警政統計資料庫。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15">
    <mergeCell ref="A18:K18"/>
    <mergeCell ref="A19:K19"/>
    <mergeCell ref="A17:K17"/>
    <mergeCell ref="A7:A8"/>
    <mergeCell ref="J7:J8"/>
    <mergeCell ref="K7:K8"/>
    <mergeCell ref="B16:K16"/>
    <mergeCell ref="A3:C3"/>
    <mergeCell ref="A4:C4"/>
    <mergeCell ref="A5:K5"/>
    <mergeCell ref="A6:K6"/>
    <mergeCell ref="I7:I8"/>
    <mergeCell ref="H7:H8"/>
    <mergeCell ref="E7:G7"/>
    <mergeCell ref="B7:D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2017-02-24T02:31:06Z</cp:lastPrinted>
  <dcterms:created xsi:type="dcterms:W3CDTF">2001-02-06T07:45:53Z</dcterms:created>
  <dcterms:modified xsi:type="dcterms:W3CDTF">2017-07-06T08:23:42Z</dcterms:modified>
</cp:coreProperties>
</file>