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<sst xmlns="http://schemas.openxmlformats.org/spreadsheetml/2006/main" count="195" uniqueCount="85">
  <si>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</si>
  <si>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</si>
  <si>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</si>
  <si>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</si>
  <si>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</si>
  <si>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</si>
  <si>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</si>
  <si>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</si>
  <si>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</si>
  <si>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</si>
  <si>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</si>
  <si>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</si>
  <si>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</si>
  <si>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</si>
  <si>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</si>
  <si>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</si>
  <si>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</si>
  <si>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</si>
  <si>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</si>
  <si>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</si>
  <si>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</si>
  <si>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</si>
  <si>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</si>
  <si>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</si>
  <si>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</si>
  <si>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</si>
  <si>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</si>
  <si>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</si>
  <si>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</si>
  <si>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</si>
  <si>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</si>
  <si>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</si>
  <si>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</si>
  <si>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</si>
  <si>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</si>
  <si>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</si>
  <si>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</si>
  <si>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</si>
  <si>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</si>
  <si>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</si>
  <si>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</si>
  <si>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</si>
  <si>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</si>
  <si>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</si>
  <si>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</si>
  <si>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</si>
  <si>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</si>
  <si>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</si>
  <si>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</si>
  <si>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</si>
  <si>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</si>
  <si>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</si>
  <si>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</si>
  <si>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</si>
  <si>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</si>
  <si>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</si>
  <si>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</si>
  <si>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</si>
  <si>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</si>
  <si>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</si>
  <si>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</si>
  <si>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</si>
  <si>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</si>
  <si>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</si>
  <si>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</si>
  <si>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</si>
  <si>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</si>
  <si>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</si>
  <si>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</si>
  <si>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</si>
  <si>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</si>
  <si>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</si>
  <si>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</si>
  <si>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</si>
  <si>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</si>
  <si>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</si>
  <si>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</si>
  <si>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</si>
  <si>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中華民國105年10月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</si>
  <si>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</si>
  <si>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</si>
  <si>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</si>
  <si>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</si>
  <si>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</si>
  <si>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民國105年11月10日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</si>
</sst>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180" fontId="4" fillId="0" borderId="47" xfId="0" applyNumberFormat="1" applyFont="1" applyBorder="1" applyAlignment="1">
      <alignment horizontal="center" vertical="distributed" textRotation="255" justifyLastLine="1"/>
    </xf>
    <xf numFmtId="180" fontId="4" fillId="0" borderId="21" xfId="0" applyNumberFormat="1" applyFont="1" applyBorder="1" applyAlignment="1">
      <alignment horizontal="center" vertical="distributed" textRotation="255" justifyLastLine="1"/>
    </xf>
    <xf numFmtId="180" fontId="4" fillId="0" borderId="2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21" xfId="0" applyNumberFormat="1" applyFont="1" applyBorder="1" applyAlignment="1">
      <alignment horizontal="center" vertical="distributed" textRotation="255" wrapText="1" justifyLastLine="1"/>
    </xf>
    <xf numFmtId="180" fontId="4" fillId="0" borderId="26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3" fillId="0" borderId="35" xfId="0" applyNumberFormat="1" applyFont="1" applyBorder="1" applyAlignment="1">
      <alignment horizontal="left" vertical="center"/>
    </xf>
    <xf numFmtId="0" fontId="3" fillId="0" borderId="36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44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45" xfId="0" applyFont="1" applyBorder="1" applyAlignment="1">
      <alignment horizontal="distributed" vertical="center" wrapText="1" justifyLastLine="1" shrinkToFit="1"/>
    </xf>
    <xf numFmtId="180" fontId="4" fillId="0" borderId="36" xfId="0" applyNumberFormat="1" applyFont="1" applyBorder="1" applyAlignment="1">
      <alignment horizontal="center" vertical="distributed"/>
    </xf>
    <xf numFmtId="180" fontId="4" fillId="0" borderId="46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4" fillId="0" borderId="24" xfId="1" applyFont="1" applyBorder="1" applyAlignment="1" applyProtection="1">
      <alignment horizontal="distributed" vertical="center" justifyLastLine="1"/>
    </xf>
    <xf numFmtId="0" fontId="4" fillId="0" borderId="28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distributed" textRotation="255" wrapText="1" shrinkToFit="1"/>
    </xf>
    <xf numFmtId="0" fontId="1" fillId="0" borderId="30" xfId="0" applyFont="1" applyBorder="1" applyAlignment="1">
      <alignment horizontal="center" vertical="distributed" textRotation="255" wrapText="1" shrinkToFit="1"/>
    </xf>
    <xf numFmtId="0" fontId="1" fillId="0" borderId="31" xfId="0" applyFont="1" applyBorder="1" applyAlignment="1">
      <alignment horizontal="center" vertical="distributed" textRotation="255" wrapText="1" shrinkToFit="1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33" xfId="0" applyNumberFormat="1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21" xfId="0" applyFont="1" applyBorder="1" applyAlignment="1">
      <alignment horizontal="center" vertical="distributed" textRotation="255" shrinkToFit="1"/>
    </xf>
    <xf numFmtId="0" fontId="1" fillId="0" borderId="18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justifyLastLine="1" shrinkToFit="1"/>
    </xf>
    <xf numFmtId="0" fontId="1" fillId="0" borderId="25" xfId="0" applyFont="1" applyBorder="1" applyAlignment="1">
      <alignment horizontal="distributed" vertical="center" justifyLastLine="1" shrinkToFit="1"/>
    </xf>
    <xf numFmtId="0" fontId="1" fillId="0" borderId="26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20" xfId="0" applyFont="1" applyBorder="1" applyAlignment="1">
      <alignment horizontal="center" vertical="center" justifyLastLine="1" shrinkToFi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6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distributed" textRotation="255"/>
    </xf>
    <xf numFmtId="0" fontId="1" fillId="0" borderId="18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6" xfId="0" applyFont="1" applyBorder="1" applyAlignment="1">
      <alignment horizontal="center" vertical="distributed" textRotation="255" shrinkToFi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93" fontId="8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2160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054200B-01F6-48AA-BD7B-9D3B65C14241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7287B72-3C29-4868-89C1-71C9A3175618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F8BE615-C227-4594-A5D5-809A105E6202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C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57A652C-D3EC-4BE5-A170-2064D9C999B1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8AD3B466-20E6-49C2-9B9F-271976C5F431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4203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00AA318-865C-4DB5-96DA-02CC5AE09254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53AE812-CFA1-4527-977D-A4106E725F9C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79563DF-C08C-4D02-B0DB-E68CE9553D01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C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A49DDE4-A46B-4213-B4FB-448D93D7E7A8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D3157504-DA5B-49F8-B63C-C129933DC2BA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5227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AC03709-352A-473D-A5CC-3916464E71AD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D59726B-A2B5-4469-A646-B41242B3E720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9AEDEAF-9C5D-46B7-AE3E-FBF757B0464D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C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D1E132B-D402-45CB-8B92-9DDD7DAECA27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9CDCB165-95CC-4CCB-B78B-CB609453CB06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中華民國105年11月10日編製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嘉義縣警察機關職員退休、資遣、撫卹人數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中華民國105年10月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" customHeight="1" x14ac:dyDescent="0.25">
      <c r="A7" s="36"/>
      <c r="B7" s="36"/>
      <c r="C7" s="36"/>
      <c r="D7" s="37"/>
      <c r="E7" s="45" t="s">
        <v>29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42</v>
      </c>
      <c r="U7" s="67"/>
      <c r="V7" s="67"/>
      <c r="W7" s="67"/>
      <c r="X7" s="67"/>
      <c r="Y7" s="67"/>
      <c r="Z7" s="67"/>
    </row>
    <row r="8" spans="1:26" s="1" customFormat="1" ht="15.9" customHeight="1" x14ac:dyDescent="0.25">
      <c r="A8" s="38"/>
      <c r="B8" s="38"/>
      <c r="C8" s="38"/>
      <c r="D8" s="39"/>
      <c r="E8" s="59" t="s">
        <v>30</v>
      </c>
      <c r="F8" s="64" t="s">
        <v>31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32</v>
      </c>
      <c r="T8" s="68" t="s">
        <v>1</v>
      </c>
      <c r="U8" s="71" t="s">
        <v>43</v>
      </c>
      <c r="V8" s="72"/>
      <c r="W8" s="73"/>
      <c r="X8" s="71" t="s">
        <v>22</v>
      </c>
      <c r="Y8" s="72"/>
      <c r="Z8" s="72"/>
    </row>
    <row r="9" spans="1:26" s="1" customFormat="1" ht="15.9" customHeight="1" x14ac:dyDescent="0.25">
      <c r="A9" s="38"/>
      <c r="B9" s="38"/>
      <c r="C9" s="38"/>
      <c r="D9" s="39"/>
      <c r="E9" s="60"/>
      <c r="F9" s="92" t="s">
        <v>33</v>
      </c>
      <c r="G9" s="83" t="s">
        <v>34</v>
      </c>
      <c r="H9" s="83"/>
      <c r="I9" s="84"/>
      <c r="J9" s="85" t="s">
        <v>35</v>
      </c>
      <c r="K9" s="83"/>
      <c r="L9" s="84"/>
      <c r="M9" s="80" t="s">
        <v>36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" customHeight="1" x14ac:dyDescent="0.25">
      <c r="A10" s="38"/>
      <c r="B10" s="38"/>
      <c r="C10" s="38"/>
      <c r="D10" s="39"/>
      <c r="E10" s="60"/>
      <c r="F10" s="93"/>
      <c r="G10" s="86" t="s">
        <v>37</v>
      </c>
      <c r="H10" s="88" t="s">
        <v>38</v>
      </c>
      <c r="I10" s="90" t="s">
        <v>39</v>
      </c>
      <c r="J10" s="86" t="s">
        <v>37</v>
      </c>
      <c r="K10" s="88" t="s">
        <v>38</v>
      </c>
      <c r="L10" s="90" t="s">
        <v>39</v>
      </c>
      <c r="M10" s="85" t="s">
        <v>40</v>
      </c>
      <c r="N10" s="83"/>
      <c r="O10" s="84"/>
      <c r="P10" s="83" t="s">
        <v>41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3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44"/>
      <c r="T11" s="70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399999999999999" customHeight="1" x14ac:dyDescent="0.25">
      <c r="A12" s="21" t="s">
        <v>25</v>
      </c>
      <c r="B12" s="21" t="s">
        <v>11</v>
      </c>
      <c r="C12" s="62" t="s">
        <v>24</v>
      </c>
      <c r="D12" s="63"/>
      <c r="E12" s="102">
        <v>1</v>
      </c>
      <c r="F12" s="103">
        <v>1</v>
      </c>
      <c r="G12" s="104">
        <v>0</v>
      </c>
      <c r="H12" s="103">
        <v>1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22"/>
      <c r="B18" s="22"/>
      <c r="C18" s="30" t="s">
        <v>8</v>
      </c>
      <c r="D18" s="31"/>
      <c r="E18" s="95">
        <v>1</v>
      </c>
      <c r="F18" s="96">
        <v>1</v>
      </c>
      <c r="G18" s="97">
        <v>0</v>
      </c>
      <c r="H18" s="96">
        <v>1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22"/>
      <c r="B20" s="22"/>
      <c r="C20" s="30" t="s">
        <v>10</v>
      </c>
      <c r="D20" s="31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22"/>
      <c r="B21" s="23"/>
      <c r="C21" s="30" t="s">
        <v>26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22"/>
      <c r="B22" s="24" t="s">
        <v>18</v>
      </c>
      <c r="C22" s="54" t="s">
        <v>24</v>
      </c>
      <c r="D22" s="55"/>
      <c r="E22" s="95">
        <v>1</v>
      </c>
      <c r="F22" s="96">
        <v>1</v>
      </c>
      <c r="G22" s="97">
        <v>0</v>
      </c>
      <c r="H22" s="96">
        <v>1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22"/>
      <c r="B23" s="25"/>
      <c r="C23" s="51" t="s">
        <v>15</v>
      </c>
      <c r="D23" s="12" t="s">
        <v>12</v>
      </c>
      <c r="E23" s="95">
        <v>1</v>
      </c>
      <c r="F23" s="96">
        <v>1</v>
      </c>
      <c r="G23" s="97">
        <v>0</v>
      </c>
      <c r="H23" s="96">
        <v>1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22"/>
      <c r="B24" s="25"/>
      <c r="C24" s="52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22"/>
      <c r="B25" s="25"/>
      <c r="C25" s="52"/>
      <c r="D25" s="13" t="s">
        <v>13</v>
      </c>
      <c r="E25" s="95">
        <v>1</v>
      </c>
      <c r="F25" s="96">
        <v>1</v>
      </c>
      <c r="G25" s="97">
        <v>0</v>
      </c>
      <c r="H25" s="96">
        <v>1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22"/>
      <c r="B26" s="25"/>
      <c r="C26" s="53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22"/>
      <c r="B27" s="25"/>
      <c r="C27" s="56" t="s">
        <v>23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22"/>
      <c r="B28" s="25"/>
      <c r="C28" s="57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23"/>
      <c r="B31" s="26"/>
      <c r="C31" s="58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48" t="s">
        <v>0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5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3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5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嘉義縣警察機關職員退休、資遣、撫卹人數(續1)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中華民國105年10月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" customHeight="1" x14ac:dyDescent="0.25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" customHeight="1" x14ac:dyDescent="0.25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" customHeight="1" x14ac:dyDescent="0.25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" customHeight="1" x14ac:dyDescent="0.25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3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21" t="s">
        <v>73</v>
      </c>
      <c r="B12" s="21" t="s">
        <v>62</v>
      </c>
      <c r="C12" s="62" t="s">
        <v>63</v>
      </c>
      <c r="D12" s="63"/>
      <c r="E12" s="102">
        <v>1</v>
      </c>
      <c r="F12" s="103">
        <v>1</v>
      </c>
      <c r="G12" s="104">
        <v>0</v>
      </c>
      <c r="H12" s="103">
        <v>1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22"/>
      <c r="B18" s="22"/>
      <c r="C18" s="30" t="s">
        <v>8</v>
      </c>
      <c r="D18" s="31"/>
      <c r="E18" s="95">
        <v>1</v>
      </c>
      <c r="F18" s="96">
        <v>1</v>
      </c>
      <c r="G18" s="97">
        <v>0</v>
      </c>
      <c r="H18" s="96">
        <v>1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22"/>
      <c r="B20" s="22"/>
      <c r="C20" s="30" t="s">
        <v>10</v>
      </c>
      <c r="D20" s="31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22"/>
      <c r="B21" s="23"/>
      <c r="C21" s="30" t="s">
        <v>64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22"/>
      <c r="B22" s="24" t="s">
        <v>65</v>
      </c>
      <c r="C22" s="54" t="s">
        <v>63</v>
      </c>
      <c r="D22" s="55"/>
      <c r="E22" s="95">
        <v>1</v>
      </c>
      <c r="F22" s="96">
        <v>1</v>
      </c>
      <c r="G22" s="97">
        <v>0</v>
      </c>
      <c r="H22" s="96">
        <v>1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22"/>
      <c r="B23" s="25"/>
      <c r="C23" s="51" t="s">
        <v>66</v>
      </c>
      <c r="D23" s="12" t="s">
        <v>12</v>
      </c>
      <c r="E23" s="95">
        <v>1</v>
      </c>
      <c r="F23" s="96">
        <v>1</v>
      </c>
      <c r="G23" s="97">
        <v>0</v>
      </c>
      <c r="H23" s="96">
        <v>1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22"/>
      <c r="B24" s="25"/>
      <c r="C24" s="52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22"/>
      <c r="B25" s="25"/>
      <c r="C25" s="52"/>
      <c r="D25" s="13" t="s">
        <v>13</v>
      </c>
      <c r="E25" s="95">
        <v>1</v>
      </c>
      <c r="F25" s="96">
        <v>1</v>
      </c>
      <c r="G25" s="97">
        <v>0</v>
      </c>
      <c r="H25" s="96">
        <v>1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22"/>
      <c r="B26" s="25"/>
      <c r="C26" s="53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22"/>
      <c r="B27" s="25"/>
      <c r="C27" s="56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22"/>
      <c r="B28" s="25"/>
      <c r="C28" s="57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23"/>
      <c r="B31" s="26"/>
      <c r="C31" s="58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5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3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5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4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中華民國105年11月10日編製</v>
      </c>
    </row>
    <row r="3" spans="1:26" s="3" customFormat="1" ht="18" customHeight="1" x14ac:dyDescent="0.3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嘉義縣警察機關職員退休、資遣、撫卹人數(續2完)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中華民國105年10月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" customHeight="1" x14ac:dyDescent="0.25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" customHeight="1" x14ac:dyDescent="0.25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" customHeight="1" x14ac:dyDescent="0.25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" customHeight="1" x14ac:dyDescent="0.25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3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21" t="s">
        <v>72</v>
      </c>
      <c r="B12" s="21" t="s">
        <v>62</v>
      </c>
      <c r="C12" s="62" t="s">
        <v>63</v>
      </c>
      <c r="D12" s="63"/>
      <c r="E12" s="112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22"/>
      <c r="B18" s="22"/>
      <c r="C18" s="30" t="s">
        <v>8</v>
      </c>
      <c r="D18" s="31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22"/>
      <c r="B20" s="22"/>
      <c r="C20" s="30" t="s">
        <v>10</v>
      </c>
      <c r="D20" s="31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22"/>
      <c r="B21" s="23"/>
      <c r="C21" s="30" t="s">
        <v>64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22"/>
      <c r="B22" s="24" t="s">
        <v>65</v>
      </c>
      <c r="C22" s="54" t="s">
        <v>63</v>
      </c>
      <c r="D22" s="55"/>
      <c r="E22" s="101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22"/>
      <c r="B23" s="25"/>
      <c r="C23" s="51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22"/>
      <c r="B24" s="25"/>
      <c r="C24" s="52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22"/>
      <c r="B25" s="25"/>
      <c r="C25" s="52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22"/>
      <c r="B26" s="25"/>
      <c r="C26" s="53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22"/>
      <c r="B27" s="25"/>
      <c r="C27" s="56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22"/>
      <c r="B28" s="25"/>
      <c r="C28" s="57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23"/>
      <c r="B31" s="26"/>
      <c r="C31" s="58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5">
      <c r="A33" s="3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3">
      <c r="A34" s="50" t="str">
        <f>IF(LEN(A2)&gt;0,"資料來源："&amp;B2,"")</f>
        <v>資料來源：各分局（連江縣為警察所）、專業警察機關各單位。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5">
      <c r="A35" s="32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2012-05-21T06:55:14Z</cp:lastPrinted>
  <dcterms:created xsi:type="dcterms:W3CDTF">2001-02-06T07:45:53Z</dcterms:created>
  <dcterms:modified xsi:type="dcterms:W3CDTF">2016-11-10T06:19:30Z</dcterms:modified>
</cp:coreProperties>
</file>