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<sst xmlns="http://schemas.openxmlformats.org/spreadsheetml/2006/main" count="126" uniqueCount="101">
  <si>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</si>
  <si>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</si>
  <si>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</si>
  <si>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</si>
  <si>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</si>
  <si>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</si>
  <si>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</si>
  <si>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</si>
  <si>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</si>
  <si>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</si>
  <si>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</si>
  <si>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</si>
  <si>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</si>
  <si>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</si>
  <si>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</si>
  <si>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</si>
  <si>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</si>
  <si>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</si>
  <si>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</si>
  <si>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</si>
  <si>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</si>
  <si>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</si>
  <si>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</si>
  <si>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</si>
  <si>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</si>
  <si>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</si>
  <si>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</si>
  <si>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</si>
  <si>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</si>
  <si>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</si>
  <si>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</si>
  <si>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</si>
  <si>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</si>
  <si>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</si>
  <si>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</si>
  <si>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</si>
  <si>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</si>
  <si>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</si>
  <si>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</si>
  <si>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</si>
  <si>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</si>
  <si>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</si>
  <si>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</si>
  <si>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</si>
  <si>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</si>
  <si>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</si>
  <si>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</si>
  <si>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</si>
  <si>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</si>
  <si>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</si>
  <si>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</si>
  <si>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</si>
  <si>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</si>
  <si>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</si>
  <si>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</si>
  <si>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</si>
  <si>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</si>
  <si>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</si>
  <si>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</si>
  <si>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</si>
  <si>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</si>
  <si>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</si>
  <si>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</si>
  <si>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</si>
  <si>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</si>
  <si>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</si>
  <si>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</si>
  <si>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</si>
  <si>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</si>
  <si>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</si>
  <si>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</si>
  <si>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</si>
  <si>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</si>
  <si>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</si>
  <si>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</si>
  <si>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</si>
  <si>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</si>
  <si>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</si>
  <si>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</si>
  <si>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</si>
  <si>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</si>
  <si>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</si>
  <si>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</si>
  <si>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</si>
  <si>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</si>
  <si>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</si>
  <si>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</si>
  <si>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</si>
  <si>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</si>
  <si>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</si>
  <si>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</si>
  <si>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</si>
  <si>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</si>
  <si>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</si>
  <si>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</si>
  <si>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中華民國105年10月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</si>
  <si>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</si>
  <si>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</si>
  <si>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</si>
  <si>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</si>
  <si>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民國105年11月10日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</si>
</sst>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187" fontId="3" fillId="0" borderId="30" xfId="0" applyNumberFormat="1" applyFont="1" applyBorder="1" applyAlignment="1">
      <alignment horizontal="left" vertical="center" wrapText="1"/>
    </xf>
    <xf numFmtId="180" fontId="6" fillId="0" borderId="36" xfId="0" applyNumberFormat="1" applyFont="1" applyBorder="1" applyAlignment="1">
      <alignment horizontal="center" vertical="center"/>
    </xf>
    <xf numFmtId="180" fontId="6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1" xfId="0" applyNumberFormat="1" applyFont="1" applyBorder="1" applyAlignment="1">
      <alignment horizontal="center" wrapText="1"/>
    </xf>
    <xf numFmtId="0" fontId="4" fillId="0" borderId="3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0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13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15240</xdr:rowOff>
    </xdr:to>
    <xdr:grpSp>
      <xdr:nvGrpSpPr>
        <xdr:cNvPr id="1214" name="群組 1"/>
        <xdr:cNvGrpSpPr>
          <a:grpSpLocks/>
        </xdr:cNvGrpSpPr>
      </xdr:nvGrpSpPr>
      <xdr:grpSpPr bwMode="auto">
        <a:xfrm>
          <a:off x="0" y="0"/>
          <a:ext cx="12134306" cy="47244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1005522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BDA1FCB-192B-47FD-83A8-4FAF76F7F37A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37212"/>
            <a:ext cx="1005522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59A4E5F-31AB-48FF-91FE-F14AB2BB0E31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0643" y="221908"/>
            <a:ext cx="8626320" cy="237212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CAFE48D-40ED-47EC-AEA8-4D31514511F9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37212"/>
            <a:ext cx="831635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15F1A0D-2744-4550-8A79-F1258E4C9B2B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37212"/>
            <a:ext cx="1814476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316024</xdr:colOff>
      <xdr:row>5</xdr:row>
      <xdr:rowOff>21651</xdr:rowOff>
    </xdr:from>
    <xdr:to>
      <xdr:col>24</xdr:col>
      <xdr:colOff>428659</xdr:colOff>
      <xdr:row>5</xdr:row>
      <xdr:rowOff>280819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344569</xdr:colOff>
      <xdr:row>20</xdr:row>
      <xdr:rowOff>501250</xdr:rowOff>
    </xdr:from>
    <xdr:to>
      <xdr:col>24</xdr:col>
      <xdr:colOff>438160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0D83F85-7C75-48A1-B5C5-6B055D5F38B5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71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72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E0B1B80-D0DD-44ED-9228-1A7BCE6B12F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538BAA6-DDE8-4600-AD2C-D751CC680554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A68A61A-360A-4EE2-BC95-7D818908DFE0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431BC3E-B887-430C-8BFE-8D41497E8FC0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618A85B2-17FF-4412-B958-E6239F0529A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中華民國105年11月10日編製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30" t="str">
        <f>E1</f>
        <v>嘉義縣警察人員違法起訴案件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" customHeight="1" thickBot="1" x14ac:dyDescent="0.45">
      <c r="A6" s="31" t="str">
        <f>F1</f>
        <v>中華民國105年10月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" customHeight="1" x14ac:dyDescent="0.25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1" customFormat="1" ht="110.1" customHeight="1" x14ac:dyDescent="0.25">
      <c r="A8" s="31"/>
      <c r="B8" s="31"/>
      <c r="C8" s="34"/>
      <c r="D8" s="4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00000000000006" customHeight="1" thickBot="1" x14ac:dyDescent="0.35">
      <c r="A9" s="35"/>
      <c r="B9" s="35"/>
      <c r="C9" s="36"/>
      <c r="D9" s="4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" customHeight="1" x14ac:dyDescent="0.25">
      <c r="A10" s="48" t="s">
        <v>6</v>
      </c>
      <c r="B10" s="4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49"/>
      <c r="B11" s="4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50" t="s">
        <v>2</v>
      </c>
      <c r="B12" s="37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50"/>
      <c r="B13" s="37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50"/>
      <c r="B14" s="37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50"/>
      <c r="B15" s="37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42" t="s">
        <v>5</v>
      </c>
      <c r="B16" s="4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44"/>
      <c r="B17" s="4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46" t="s">
        <v>7</v>
      </c>
      <c r="B18" s="4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47"/>
      <c r="B19" s="4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27" t="s">
        <v>44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" customHeight="1" x14ac:dyDescent="0.25">
      <c r="A21" s="25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4">
      <c r="A22" s="23" t="str">
        <f>IF(LEN(A2)&gt;0,"資料來源："&amp;D2,"")</f>
        <v/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39.9" customHeight="1" x14ac:dyDescent="0.25">
      <c r="A23" s="24" t="str">
        <f>SUBSTITUTE(IF(LEN(A2)&gt;0,"填表說明："&amp;E2,""),CHAR(10),CHAR(10)&amp;"　　　　　")</f>
        <v/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B12:B13"/>
    <mergeCell ref="D7:Y7"/>
    <mergeCell ref="D8:D9"/>
    <mergeCell ref="A16:B17"/>
    <mergeCell ref="A18:B19"/>
    <mergeCell ref="A10:B11"/>
    <mergeCell ref="A12:A15"/>
    <mergeCell ref="B14:B15"/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中華民國105年11月10日編製</v>
      </c>
    </row>
    <row r="3" spans="1:25" s="3" customFormat="1" ht="18" customHeight="1" x14ac:dyDescent="0.3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30" t="str">
        <f>E1</f>
        <v>嘉義縣警察人員違法起訴案件(續)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" customHeight="1" thickBot="1" x14ac:dyDescent="0.45">
      <c r="A6" s="31" t="str">
        <f>F1</f>
        <v>中華民國105年10月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" customHeight="1" x14ac:dyDescent="0.25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55"/>
      <c r="X7" s="56" t="s">
        <v>86</v>
      </c>
      <c r="Y7" s="61" t="s">
        <v>87</v>
      </c>
    </row>
    <row r="8" spans="1:25" s="1" customFormat="1" ht="110.1" customHeight="1" x14ac:dyDescent="0.25">
      <c r="A8" s="31"/>
      <c r="B8" s="31"/>
      <c r="C8" s="34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00000000000006" customHeight="1" thickBot="1" x14ac:dyDescent="0.35">
      <c r="A9" s="35"/>
      <c r="B9" s="35"/>
      <c r="C9" s="36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" customHeight="1" x14ac:dyDescent="0.25">
      <c r="A10" s="48" t="s">
        <v>45</v>
      </c>
      <c r="B10" s="4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49"/>
      <c r="B11" s="4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50" t="s">
        <v>48</v>
      </c>
      <c r="B12" s="37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50"/>
      <c r="B13" s="37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50"/>
      <c r="B14" s="37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50"/>
      <c r="B15" s="37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42" t="s">
        <v>51</v>
      </c>
      <c r="B16" s="4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44"/>
      <c r="B17" s="4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46" t="s">
        <v>52</v>
      </c>
      <c r="B18" s="4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47"/>
      <c r="B19" s="4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27" t="s">
        <v>53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" customHeight="1" x14ac:dyDescent="0.25">
      <c r="A21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4">
      <c r="A22" s="23" t="str">
        <f>IF(LEN(A2)&gt;0,"資料來源："&amp;B2,"")</f>
        <v>資料來源：各分局（連江縣為警察所）、專業警察機關各單位。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80.099999999999994" customHeight="1" x14ac:dyDescent="0.25">
      <c r="A23" s="24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2016-11-10T06:11:19Z</dcterms:modified>
</cp:coreProperties>
</file>