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<sst xmlns="http://schemas.openxmlformats.org/spreadsheetml/2006/main" count="126" uniqueCount="101">
  <si>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</si>
  <si>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</si>
  <si>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</si>
  <si>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</si>
  <si>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</si>
  <si>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</si>
  <si>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</si>
  <si>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</si>
  <si>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</si>
  <si>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</si>
  <si>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</si>
  <si>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</si>
  <si>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</si>
  <si>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</si>
  <si>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</si>
  <si>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</si>
  <si>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</si>
  <si>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</si>
  <si>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</si>
  <si>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</si>
  <si>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</si>
  <si>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</si>
  <si>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</si>
  <si>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</si>
  <si>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</si>
  <si>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</si>
  <si>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</si>
  <si>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</si>
  <si>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</si>
  <si>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</si>
  <si>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</si>
  <si>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</si>
  <si>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</si>
  <si>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</si>
  <si>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</si>
  <si>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</si>
  <si>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</si>
  <si>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</si>
  <si>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</si>
  <si>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</si>
  <si>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</si>
  <si>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</si>
  <si>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</si>
  <si>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</si>
  <si>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</si>
  <si>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</si>
  <si>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</si>
  <si>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</si>
  <si>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</si>
  <si>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</si>
  <si>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</si>
  <si>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</si>
  <si>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</si>
  <si>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</si>
  <si>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</si>
  <si>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</si>
  <si>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</si>
  <si>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</si>
  <si>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</si>
  <si>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</si>
  <si>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</si>
  <si>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</si>
  <si>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</si>
  <si>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</si>
  <si>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</si>
  <si>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</si>
  <si>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</si>
  <si>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</si>
  <si>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</si>
  <si>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</si>
  <si>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</si>
  <si>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</si>
  <si>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</si>
  <si>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</si>
  <si>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</si>
  <si>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</si>
  <si>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</si>
  <si>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</si>
  <si>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</si>
  <si>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</si>
  <si>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</si>
  <si>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</si>
  <si>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</si>
  <si>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</si>
  <si>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</si>
  <si>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</si>
  <si>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</si>
  <si>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</si>
  <si>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</si>
  <si>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</si>
  <si>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</si>
  <si>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</si>
  <si>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</si>
  <si>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</si>
  <si>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</si>
  <si>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 7月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</si>
  <si>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</si>
  <si>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</si>
  <si>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</si>
  <si>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</si>
  <si>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 8月 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</si>
</sst>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187" fontId="3" fillId="0" borderId="30" xfId="0" applyNumberFormat="1" applyFont="1" applyBorder="1" applyAlignment="1">
      <alignment horizontal="left" vertical="center" wrapText="1"/>
    </xf>
    <xf numFmtId="180" fontId="6" fillId="0" borderId="36" xfId="0" applyNumberFormat="1" applyFont="1" applyBorder="1" applyAlignment="1">
      <alignment horizontal="center" vertical="center"/>
    </xf>
    <xf numFmtId="180" fontId="6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1" xfId="0" applyNumberFormat="1" applyFont="1" applyBorder="1" applyAlignment="1">
      <alignment horizontal="center" wrapText="1"/>
    </xf>
    <xf numFmtId="0" fontId="4" fillId="0" borderId="33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0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41" xfId="0" applyNumberFormat="1" applyFont="1" applyBorder="1" applyAlignment="1">
      <alignment horizontal="center" vertical="distributed" textRotation="255" wrapText="1"/>
    </xf>
    <xf numFmtId="0" fontId="4" fillId="0" borderId="42" xfId="0" applyNumberFormat="1" applyFont="1" applyBorder="1" applyAlignment="1">
      <alignment horizontal="center" vertical="distributed" textRotation="255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8" fillId="0" borderId="44" xfId="0" applyFont="1" applyBorder="1" applyAlignment="1">
      <alignment horizontal="distributed" vertical="distributed" textRotation="255" wrapText="1"/>
    </xf>
    <xf numFmtId="0" fontId="8" fillId="0" borderId="45" xfId="0" applyFont="1" applyBorder="1" applyAlignment="1">
      <alignment horizontal="distributed" vertical="distributed" textRotation="255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1213" name="Line 37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495300</xdr:colOff>
      <xdr:row>4</xdr:row>
      <xdr:rowOff>19050</xdr:rowOff>
    </xdr:to>
    <xdr:grpSp>
      <xdr:nvGrpSpPr>
        <xdr:cNvPr id="1214" name="群組 1"/>
        <xdr:cNvGrpSpPr>
          <a:grpSpLocks/>
        </xdr:cNvGrpSpPr>
      </xdr:nvGrpSpPr>
      <xdr:grpSpPr bwMode="auto">
        <a:xfrm>
          <a:off x="0" y="0"/>
          <a:ext cx="13054693" cy="481693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9400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34D2155-B5C3-42F4-9A88-A0B3FAE5F346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37212"/>
            <a:ext cx="999400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D2BD25B-E05F-4326-8204-542EF7D91FC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5933" y="218235"/>
            <a:ext cx="8623140" cy="237212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C5503946-8706-47B8-829A-1D2DABAD8074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6409" y="0"/>
            <a:ext cx="831359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6409" y="237212"/>
            <a:ext cx="831359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21235" y="0"/>
            <a:ext cx="1813071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5C09887-2B50-4B6C-8091-C20767649FA5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21235" y="237212"/>
            <a:ext cx="1813071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335074</xdr:colOff>
      <xdr:row>5</xdr:row>
      <xdr:rowOff>21651</xdr:rowOff>
    </xdr:from>
    <xdr:to>
      <xdr:col>24</xdr:col>
      <xdr:colOff>466767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363619</xdr:colOff>
      <xdr:row>20</xdr:row>
      <xdr:rowOff>501250</xdr:rowOff>
    </xdr:from>
    <xdr:to>
      <xdr:col>24</xdr:col>
      <xdr:colOff>476198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CB9E330-735E-4573-9E33-1BA06038D982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2171" name="Line 3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20</xdr:row>
      <xdr:rowOff>276225</xdr:rowOff>
    </xdr:to>
    <xdr:grpSp>
      <xdr:nvGrpSpPr>
        <xdr:cNvPr id="2172" name="Group 16"/>
        <xdr:cNvGrpSpPr>
          <a:grpSpLocks/>
        </xdr:cNvGrpSpPr>
      </xdr:nvGrpSpPr>
      <xdr:grpSpPr bwMode="auto">
        <a:xfrm>
          <a:off x="0" y="9525"/>
          <a:ext cx="13068300" cy="7915275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B193ADA-A905-4F4F-9A0F-2834AE30F824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60B9E0C-A6FD-41FF-B578-93B9E72B5B5B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B2174AE5-D8F3-4B8D-A003-FAD9BA3F8A57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E65C31F-E0FF-4661-B92C-F6E21B354318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F6CB81BF-4DAC-4FE1-9774-E425BFE751A8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8月 8日編製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25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25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0" t="str">
        <f>E1</f>
        <v>嘉義縣警察人員違法起訴案件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5" customHeight="1" thickBot="1" x14ac:dyDescent="0.35">
      <c r="A6" s="31" t="str">
        <f>F1</f>
        <v>中華民國105年 7月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5" customHeight="1" x14ac:dyDescent="0.2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1" customFormat="1" ht="110.1" customHeight="1" x14ac:dyDescent="0.2">
      <c r="A8" s="31"/>
      <c r="B8" s="31"/>
      <c r="C8" s="34"/>
      <c r="D8" s="40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5" customHeight="1" thickBot="1" x14ac:dyDescent="0.3">
      <c r="A9" s="35"/>
      <c r="B9" s="35"/>
      <c r="C9" s="36"/>
      <c r="D9" s="41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5" customHeight="1" x14ac:dyDescent="0.2">
      <c r="A10" s="48" t="s">
        <v>6</v>
      </c>
      <c r="B10" s="48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5" customHeight="1" x14ac:dyDescent="0.2">
      <c r="A11" s="49"/>
      <c r="B11" s="49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5" customHeight="1" x14ac:dyDescent="0.2">
      <c r="A12" s="50" t="s">
        <v>2</v>
      </c>
      <c r="B12" s="37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5" customHeight="1" x14ac:dyDescent="0.2">
      <c r="A13" s="50"/>
      <c r="B13" s="37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5" customHeight="1" x14ac:dyDescent="0.2">
      <c r="A14" s="50"/>
      <c r="B14" s="37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5" customHeight="1" x14ac:dyDescent="0.2">
      <c r="A15" s="50"/>
      <c r="B15" s="37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5" customHeight="1" x14ac:dyDescent="0.2">
      <c r="A16" s="42" t="s">
        <v>5</v>
      </c>
      <c r="B16" s="43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5" customHeight="1" x14ac:dyDescent="0.2">
      <c r="A17" s="44"/>
      <c r="B17" s="45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5" customHeight="1" x14ac:dyDescent="0.2">
      <c r="A18" s="46" t="s">
        <v>7</v>
      </c>
      <c r="B18" s="46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5" customHeight="1" thickBot="1" x14ac:dyDescent="0.25">
      <c r="A19" s="47"/>
      <c r="B19" s="47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25">
      <c r="A20" s="27" t="s">
        <v>44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5" customHeight="1" x14ac:dyDescent="0.2">
      <c r="A21" s="25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3">
      <c r="A22" s="23" t="str">
        <f>IF(LEN(A2)&gt;0,"資料來源："&amp;D2,"")</f>
        <v/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39.950000000000003" customHeight="1" x14ac:dyDescent="0.2">
      <c r="A23" s="24" t="str">
        <f>SUBSTITUTE(IF(LEN(A2)&gt;0,"填表說明："&amp;E2,""),CHAR(10),CHAR(10)&amp;"　　　　　")</f>
        <v/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B12:B13"/>
    <mergeCell ref="D7:Y7"/>
    <mergeCell ref="D8:D9"/>
    <mergeCell ref="A16:B17"/>
    <mergeCell ref="A18:B19"/>
    <mergeCell ref="A10:B11"/>
    <mergeCell ref="A12:A15"/>
    <mergeCell ref="B14:B15"/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3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 8月 8日編製</v>
      </c>
    </row>
    <row r="3" spans="1:25" s="3" customFormat="1" ht="18" customHeight="1" x14ac:dyDescent="0.25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0" t="str">
        <f>E1</f>
        <v>嘉義縣警察人員違法起訴案件(續)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5" customHeight="1" thickBot="1" x14ac:dyDescent="0.35">
      <c r="A6" s="31" t="str">
        <f>F1</f>
        <v>中華民國105年 7月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5" customHeight="1" x14ac:dyDescent="0.2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55"/>
      <c r="X7" s="56" t="s">
        <v>86</v>
      </c>
      <c r="Y7" s="61" t="s">
        <v>87</v>
      </c>
    </row>
    <row r="8" spans="1:25" s="1" customFormat="1" ht="110.1" customHeight="1" x14ac:dyDescent="0.2">
      <c r="A8" s="31"/>
      <c r="B8" s="31"/>
      <c r="C8" s="34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3" t="s">
        <v>73</v>
      </c>
      <c r="O8" s="53" t="s">
        <v>74</v>
      </c>
      <c r="P8" s="51" t="s">
        <v>75</v>
      </c>
      <c r="Q8" s="53" t="s">
        <v>76</v>
      </c>
      <c r="R8" s="53" t="s">
        <v>77</v>
      </c>
      <c r="S8" s="51" t="s">
        <v>78</v>
      </c>
      <c r="T8" s="53" t="s">
        <v>79</v>
      </c>
      <c r="U8" s="53" t="s">
        <v>80</v>
      </c>
      <c r="V8" s="53" t="s">
        <v>81</v>
      </c>
      <c r="W8" s="59" t="s">
        <v>82</v>
      </c>
      <c r="X8" s="57"/>
      <c r="Y8" s="62"/>
    </row>
    <row r="9" spans="1:25" s="1" customFormat="1" ht="69.95" customHeight="1" thickBot="1" x14ac:dyDescent="0.3">
      <c r="A9" s="35"/>
      <c r="B9" s="35"/>
      <c r="C9" s="36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4"/>
      <c r="O9" s="54"/>
      <c r="P9" s="52"/>
      <c r="Q9" s="54"/>
      <c r="R9" s="54"/>
      <c r="S9" s="52"/>
      <c r="T9" s="54"/>
      <c r="U9" s="54"/>
      <c r="V9" s="54"/>
      <c r="W9" s="60"/>
      <c r="X9" s="58"/>
      <c r="Y9" s="63"/>
    </row>
    <row r="10" spans="1:25" s="2" customFormat="1" ht="26.45" customHeight="1" x14ac:dyDescent="0.2">
      <c r="A10" s="48" t="s">
        <v>45</v>
      </c>
      <c r="B10" s="48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5" customHeight="1" x14ac:dyDescent="0.2">
      <c r="A11" s="49"/>
      <c r="B11" s="49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5" customHeight="1" x14ac:dyDescent="0.2">
      <c r="A12" s="50" t="s">
        <v>48</v>
      </c>
      <c r="B12" s="37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5" customHeight="1" x14ac:dyDescent="0.2">
      <c r="A13" s="50"/>
      <c r="B13" s="37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5" customHeight="1" x14ac:dyDescent="0.2">
      <c r="A14" s="50"/>
      <c r="B14" s="37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5" customHeight="1" x14ac:dyDescent="0.2">
      <c r="A15" s="50"/>
      <c r="B15" s="37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5" customHeight="1" x14ac:dyDescent="0.2">
      <c r="A16" s="42" t="s">
        <v>51</v>
      </c>
      <c r="B16" s="43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5" customHeight="1" x14ac:dyDescent="0.2">
      <c r="A17" s="44"/>
      <c r="B17" s="45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5" customHeight="1" x14ac:dyDescent="0.2">
      <c r="A18" s="46" t="s">
        <v>52</v>
      </c>
      <c r="B18" s="46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5" customHeight="1" thickBot="1" x14ac:dyDescent="0.25">
      <c r="A19" s="47"/>
      <c r="B19" s="47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25">
      <c r="A20" s="27" t="s">
        <v>53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5" customHeight="1" x14ac:dyDescent="0.2">
      <c r="A21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3">
      <c r="A22" s="23" t="str">
        <f>IF(LEN(A2)&gt;0,"資料來源："&amp;B2,"")</f>
        <v>資料來源：各分局（連江縣為警察所）、專業警察機關各單位。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80.099999999999994" customHeight="1" x14ac:dyDescent="0.2">
      <c r="A23" s="24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S8:S9"/>
    <mergeCell ref="A7:C9"/>
    <mergeCell ref="N8:N9"/>
    <mergeCell ref="D7:W7"/>
    <mergeCell ref="X7:X9"/>
    <mergeCell ref="T8:T9"/>
    <mergeCell ref="U8:U9"/>
    <mergeCell ref="V8:V9"/>
    <mergeCell ref="W8:W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2009-06-01T06:33:26Z</cp:lastPrinted>
  <dcterms:created xsi:type="dcterms:W3CDTF">2001-02-06T07:45:53Z</dcterms:created>
  <dcterms:modified xsi:type="dcterms:W3CDTF">2016-08-08T09:32:26Z</dcterms:modified>
</cp:coreProperties>
</file>