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5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<sst xmlns="http://schemas.openxmlformats.org/spreadsheetml/2006/main" count="126" uniqueCount="101">
  <si>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</si>
  <si>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</si>
  <si>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</si>
  <si>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</si>
  <si>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</si>
  <si>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</si>
  <si>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</si>
  <si>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</si>
  <si>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</si>
  <si>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</si>
  <si>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</si>
  <si>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</si>
  <si>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</si>
  <si>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</si>
  <si>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</si>
  <si>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</si>
  <si>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</si>
  <si>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</si>
  <si>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</si>
  <si>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</si>
  <si>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</si>
  <si>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</si>
  <si>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</si>
  <si>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</si>
  <si>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</si>
  <si>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車禍
過失
致死
或
重傷</t>
    <phoneticPr fontId="2" type="noConversion"/>
  </si>
  <si>
    <t>過失
致死
或
重傷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</si>
  <si>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</si>
  <si>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</si>
  <si>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</si>
  <si>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</si>
  <si>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</si>
  <si>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</si>
  <si>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</si>
  <si>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</si>
  <si>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</si>
  <si>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</si>
  <si>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</si>
  <si>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</si>
  <si>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</si>
  <si>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</si>
  <si>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</si>
  <si>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</si>
  <si>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</si>
  <si>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</si>
  <si>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</si>
  <si>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</si>
  <si>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</si>
  <si>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</si>
  <si>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</si>
  <si>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</si>
  <si>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</si>
  <si>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</si>
  <si>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</si>
  <si>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</si>
  <si>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</si>
  <si>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</si>
  <si>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</si>
  <si>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</si>
  <si>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</si>
  <si>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</si>
  <si>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</si>
  <si>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</si>
  <si>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</si>
  <si>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</si>
  <si>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</si>
  <si>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</si>
  <si>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</si>
  <si>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</si>
  <si>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</si>
  <si>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</si>
  <si>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</si>
  <si>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</si>
  <si>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</si>
  <si>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</si>
  <si>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</si>
  <si>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</si>
  <si>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</si>
  <si>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</si>
  <si>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</si>
  <si>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</si>
  <si>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</si>
  <si>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</si>
  <si>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</si>
  <si>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</si>
  <si>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</si>
  <si>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職權不起訴處分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</si>
  <si>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</si>
  <si>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</si>
  <si>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</si>
  <si>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</si>
  <si>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嘉義縣警察局</t>
  </si>
  <si>
    <t>月　　　報</t>
  </si>
  <si>
    <t>次月10日前編報</t>
  </si>
  <si>
    <t>嘉義縣警察人員違法起訴案件</t>
  </si>
  <si>
    <t>中華民國105年 6月</t>
  </si>
  <si>
    <t>公　開　類</t>
  </si>
  <si>
    <t>各分局（連江縣為警察所）、專業警察機關各單位。</t>
  </si>
  <si>
    <t>1.「職權不起訴處分」與「緩起訴處分」二欄數據，不列計於起訴處分「總計」欄。
2.一人因同一案件被以數罪名起訴時，僅填列刑度較重者。
3.本表編製1式2份，先送會計室(統計室)會核，並經機關長官核章後，1份送會計室(統計室)，1份自存外，本表應於規定期限內由網際網路線上
  傳送至內政部警政署警政統計資料庫。</t>
  </si>
  <si>
    <t>嘉義縣警察人員違法起訴案件(續)</t>
  </si>
  <si>
    <t>民國105年 7月12日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</si>
</sst>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4" fillId="0" borderId="37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27" xfId="0" applyFont="1" applyBorder="1" applyAlignment="1">
      <alignment horizontal="center" vertical="distributed" textRotation="255" wrapText="1"/>
    </xf>
    <xf numFmtId="0" fontId="6" fillId="0" borderId="28" xfId="0" applyFont="1" applyBorder="1" applyAlignment="1">
      <alignment horizontal="center" vertical="distributed" textRotation="255" wrapText="1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9" fillId="0" borderId="33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34" xfId="0" applyNumberFormat="1" applyFont="1" applyBorder="1" applyAlignment="1">
      <alignment horizontal="center" wrapText="1"/>
    </xf>
    <xf numFmtId="0" fontId="4" fillId="0" borderId="35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36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4" xfId="0" applyNumberFormat="1" applyFont="1" applyBorder="1" applyAlignment="1">
      <alignment horizontal="left" vertical="center" wrapText="1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4" fillId="0" borderId="44" xfId="0" applyNumberFormat="1" applyFont="1" applyBorder="1" applyAlignment="1">
      <alignment horizontal="center" vertical="distributed" textRotation="255" wrapText="1"/>
    </xf>
    <xf numFmtId="0" fontId="4" fillId="0" borderId="45" xfId="0" applyNumberFormat="1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0" fontId="8" fillId="0" borderId="41" xfId="0" applyFont="1" applyBorder="1" applyAlignment="1">
      <alignment horizontal="distributed" vertical="distributed" textRotation="255" wrapText="1"/>
    </xf>
    <xf numFmtId="0" fontId="8" fillId="0" borderId="42" xfId="0" applyFont="1" applyBorder="1" applyAlignment="1">
      <alignment horizontal="distributed" vertical="distributed" textRotation="255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1176" name="Line 37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449275</xdr:colOff>
      <xdr:row>3</xdr:row>
      <xdr:rowOff>8575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1075204" cy="23037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F1E2F8D-B754-4EF7-9584-042B91AA5F78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8575</xdr:rowOff>
    </xdr:from>
    <xdr:to>
      <xdr:col>1</xdr:col>
      <xdr:colOff>449275</xdr:colOff>
      <xdr:row>4</xdr:row>
      <xdr:rowOff>17223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9896"/>
          <a:ext cx="1075204" cy="2399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CF5D352-8A95-4816-AC63-EAA74946E2E1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1</xdr:col>
      <xdr:colOff>477821</xdr:colOff>
      <xdr:row>2</xdr:row>
      <xdr:rowOff>220699</xdr:rowOff>
    </xdr:from>
    <xdr:to>
      <xdr:col>19</xdr:col>
      <xdr:colOff>348399</xdr:colOff>
      <xdr:row>3</xdr:row>
      <xdr:rowOff>229348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03750" y="220699"/>
          <a:ext cx="9286720" cy="23997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E3E51C8-E9E4-429E-8939-88D6B305E7C7}" type="TxLink">
            <a:rPr lang="zh-TW" altLang="en-US"/>
            <a:t>次月10日前編報</a:t>
          </a:fld>
          <a:endParaRPr lang="zh-TW" altLang="en-US"/>
        </a:p>
      </xdr:txBody>
    </xdr:sp>
    <xdr:clientData/>
  </xdr:twoCellAnchor>
  <xdr:twoCellAnchor editAs="oneCell">
    <xdr:from>
      <xdr:col>19</xdr:col>
      <xdr:colOff>205673</xdr:colOff>
      <xdr:row>0</xdr:row>
      <xdr:rowOff>9525</xdr:rowOff>
    </xdr:from>
    <xdr:to>
      <xdr:col>21</xdr:col>
      <xdr:colOff>93162</xdr:colOff>
      <xdr:row>3</xdr:row>
      <xdr:rowOff>8575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247744" y="9525"/>
          <a:ext cx="894418" cy="23037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205673</xdr:colOff>
      <xdr:row>3</xdr:row>
      <xdr:rowOff>8575</xdr:rowOff>
    </xdr:from>
    <xdr:to>
      <xdr:col>21</xdr:col>
      <xdr:colOff>93162</xdr:colOff>
      <xdr:row>4</xdr:row>
      <xdr:rowOff>17223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247744" y="239896"/>
          <a:ext cx="894418" cy="2399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21</xdr:col>
      <xdr:colOff>64616</xdr:colOff>
      <xdr:row>0</xdr:row>
      <xdr:rowOff>9525</xdr:rowOff>
    </xdr:from>
    <xdr:to>
      <xdr:col>24</xdr:col>
      <xdr:colOff>495300</xdr:colOff>
      <xdr:row>3</xdr:row>
      <xdr:rowOff>8575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113616" y="9525"/>
          <a:ext cx="1941077" cy="23037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94B97F9-F9B0-4087-8EFA-7F9E77FBDC5B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21</xdr:col>
      <xdr:colOff>64616</xdr:colOff>
      <xdr:row>3</xdr:row>
      <xdr:rowOff>8575</xdr:rowOff>
    </xdr:from>
    <xdr:to>
      <xdr:col>24</xdr:col>
      <xdr:colOff>495300</xdr:colOff>
      <xdr:row>4</xdr:row>
      <xdr:rowOff>17223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113616" y="239896"/>
          <a:ext cx="1941077" cy="2399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10959-01-04-2</a:t>
          </a:r>
        </a:p>
      </xdr:txBody>
    </xdr:sp>
    <xdr:clientData/>
  </xdr:twoCellAnchor>
  <xdr:twoCellAnchor editAs="oneCell">
    <xdr:from>
      <xdr:col>19</xdr:col>
      <xdr:colOff>338884</xdr:colOff>
      <xdr:row>5</xdr:row>
      <xdr:rowOff>21651</xdr:rowOff>
    </xdr:from>
    <xdr:to>
      <xdr:col>24</xdr:col>
      <xdr:colOff>466755</xdr:colOff>
      <xdr:row>5</xdr:row>
      <xdr:rowOff>280819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367429</xdr:colOff>
      <xdr:row>20</xdr:row>
      <xdr:rowOff>501250</xdr:rowOff>
    </xdr:from>
    <xdr:to>
      <xdr:col>24</xdr:col>
      <xdr:colOff>476270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C32417B-516E-47BF-BE83-E79FC702F39E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885825</xdr:colOff>
      <xdr:row>4</xdr:row>
      <xdr:rowOff>19050</xdr:rowOff>
    </xdr:from>
    <xdr:to>
      <xdr:col>20</xdr:col>
      <xdr:colOff>533400</xdr:colOff>
      <xdr:row>4</xdr:row>
      <xdr:rowOff>19050</xdr:rowOff>
    </xdr:to>
    <xdr:sp macro="" textlink="">
      <xdr:nvSpPr>
        <xdr:cNvPr id="2132" name="Line 3"/>
        <xdr:cNvSpPr>
          <a:spLocks noChangeShapeType="1"/>
        </xdr:cNvSpPr>
      </xdr:nvSpPr>
      <xdr:spPr bwMode="auto">
        <a:xfrm>
          <a:off x="619125" y="476250"/>
          <a:ext cx="10439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9525</xdr:rowOff>
    </xdr:from>
    <xdr:to>
      <xdr:col>24</xdr:col>
      <xdr:colOff>495300</xdr:colOff>
      <xdr:row>20</xdr:row>
      <xdr:rowOff>276225</xdr:rowOff>
    </xdr:to>
    <xdr:grpSp>
      <xdr:nvGrpSpPr>
        <xdr:cNvPr id="2133" name="Group 16"/>
        <xdr:cNvGrpSpPr>
          <a:grpSpLocks/>
        </xdr:cNvGrpSpPr>
      </xdr:nvGrpSpPr>
      <xdr:grpSpPr bwMode="auto">
        <a:xfrm>
          <a:off x="0" y="9525"/>
          <a:ext cx="13068300" cy="7915275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8358D3F8-1534-4E9C-8219-DFB93420D0F4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F6112425-AC66-42FD-8D15-6144968A46BC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3444F8BF-6650-43F1-9CB5-1B7431B0CE95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617EEBD9-90E1-4D44-9FD3-20DE4B88FB4C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7491E029-00F3-4D47-9345-BD64E84F5B04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中華民國105年 7月12日編製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25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25">
      <c r="A3" s="36"/>
      <c r="B3" s="36"/>
      <c r="C3" s="36"/>
      <c r="D3" s="36"/>
      <c r="E3" s="3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36"/>
      <c r="B4" s="36"/>
      <c r="C4" s="36"/>
      <c r="D4" s="36"/>
      <c r="E4" s="36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7" t="str">
        <f>E1</f>
        <v>嘉義縣警察人員違法起訴案件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24.95" customHeight="1" thickBot="1" x14ac:dyDescent="0.35">
      <c r="A6" s="38" t="str">
        <f>F1</f>
        <v>中華民國105年 6月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4.95" customHeight="1" x14ac:dyDescent="0.2">
      <c r="A7" s="39"/>
      <c r="B7" s="39"/>
      <c r="C7" s="40"/>
      <c r="D7" s="23" t="s">
        <v>85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s="1" customFormat="1" ht="110.1" customHeight="1" x14ac:dyDescent="0.2">
      <c r="A8" s="38"/>
      <c r="B8" s="38"/>
      <c r="C8" s="41"/>
      <c r="D8" s="25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25</v>
      </c>
      <c r="W8" s="20" t="s">
        <v>26</v>
      </c>
      <c r="X8" s="16" t="s">
        <v>27</v>
      </c>
      <c r="Y8" s="16" t="s">
        <v>83</v>
      </c>
    </row>
    <row r="9" spans="1:25" s="1" customFormat="1" ht="69.95" customHeight="1" thickBot="1" x14ac:dyDescent="0.3">
      <c r="A9" s="42"/>
      <c r="B9" s="42"/>
      <c r="C9" s="43"/>
      <c r="D9" s="26"/>
      <c r="E9" s="17" t="s">
        <v>28</v>
      </c>
      <c r="F9" s="17" t="s">
        <v>29</v>
      </c>
      <c r="G9" s="17" t="s">
        <v>90</v>
      </c>
      <c r="H9" s="17" t="s">
        <v>30</v>
      </c>
      <c r="I9" s="17" t="s">
        <v>31</v>
      </c>
      <c r="J9" s="17" t="s">
        <v>32</v>
      </c>
      <c r="K9" s="17" t="s">
        <v>32</v>
      </c>
      <c r="L9" s="17" t="s">
        <v>89</v>
      </c>
      <c r="M9" s="17" t="s">
        <v>33</v>
      </c>
      <c r="N9" s="17" t="s">
        <v>34</v>
      </c>
      <c r="O9" s="17" t="s">
        <v>35</v>
      </c>
      <c r="P9" s="17" t="s">
        <v>36</v>
      </c>
      <c r="Q9" s="17" t="s">
        <v>37</v>
      </c>
      <c r="R9" s="17" t="s">
        <v>38</v>
      </c>
      <c r="S9" s="17" t="s">
        <v>39</v>
      </c>
      <c r="T9" s="17" t="s">
        <v>40</v>
      </c>
      <c r="U9" s="17" t="s">
        <v>41</v>
      </c>
      <c r="V9" s="17" t="s">
        <v>42</v>
      </c>
      <c r="W9" s="17" t="s">
        <v>42</v>
      </c>
      <c r="X9" s="17" t="s">
        <v>43</v>
      </c>
      <c r="Y9" s="17" t="s">
        <v>84</v>
      </c>
    </row>
    <row r="10" spans="1:25" s="2" customFormat="1" ht="26.45" customHeight="1" x14ac:dyDescent="0.2">
      <c r="A10" s="33" t="s">
        <v>6</v>
      </c>
      <c r="B10" s="33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5" customHeight="1" x14ac:dyDescent="0.2">
      <c r="A11" s="34"/>
      <c r="B11" s="34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5" customHeight="1" x14ac:dyDescent="0.2">
      <c r="A12" s="35" t="s">
        <v>2</v>
      </c>
      <c r="B12" s="44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5" customHeight="1" x14ac:dyDescent="0.2">
      <c r="A13" s="35"/>
      <c r="B13" s="44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5" customHeight="1" x14ac:dyDescent="0.2">
      <c r="A14" s="35"/>
      <c r="B14" s="44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5" customHeight="1" x14ac:dyDescent="0.2">
      <c r="A15" s="35"/>
      <c r="B15" s="44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5" customHeight="1" x14ac:dyDescent="0.2">
      <c r="A16" s="27" t="s">
        <v>5</v>
      </c>
      <c r="B16" s="28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5" customHeight="1" x14ac:dyDescent="0.2">
      <c r="A17" s="29"/>
      <c r="B17" s="30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5" customHeight="1" x14ac:dyDescent="0.2">
      <c r="A18" s="31" t="s">
        <v>7</v>
      </c>
      <c r="B18" s="31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5" customHeight="1" thickBot="1" x14ac:dyDescent="0.25">
      <c r="A19" s="32"/>
      <c r="B19" s="32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25">
      <c r="A20" s="49" t="s">
        <v>44</v>
      </c>
      <c r="B20" s="49"/>
      <c r="C20" s="50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s="4" customFormat="1" ht="54.95" customHeight="1" x14ac:dyDescent="0.2">
      <c r="A21" s="47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8" customHeight="1" x14ac:dyDescent="0.3">
      <c r="A22" s="45" t="str">
        <f>IF(LEN(A2)&gt;0,"資料來源："&amp;D2,"")</f>
        <v/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ht="39.950000000000003" customHeight="1" x14ac:dyDescent="0.2">
      <c r="A23" s="46" t="str">
        <f>SUBSTITUTE(IF(LEN(A2)&gt;0,"填表說明："&amp;E2,""),CHAR(10),CHAR(10)&amp;"　　　　　")</f>
        <v/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  <mergeCell ref="B12:B13"/>
    <mergeCell ref="D7:Y7"/>
    <mergeCell ref="D8:D9"/>
    <mergeCell ref="A16:B17"/>
    <mergeCell ref="A18:B19"/>
    <mergeCell ref="A10:B11"/>
    <mergeCell ref="A12:A15"/>
    <mergeCell ref="B14:B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"/>
  <cols>
    <col min="1" max="2" width="10.83203125" style="3" customWidth="1"/>
    <col min="3" max="3" width="12.83203125" style="3" customWidth="1"/>
    <col min="4" max="5" width="8.83203125" style="3" customWidth="1"/>
    <col min="6" max="25" width="8.83203125" customWidth="1"/>
  </cols>
  <sheetData>
    <row r="1" spans="1:25" s="6" customFormat="1" ht="31.5" hidden="1" customHeight="1" x14ac:dyDescent="0.55000000000000004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3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中華民國105年 7月12日編製</v>
      </c>
    </row>
    <row r="3" spans="1:25" s="3" customFormat="1" ht="18" customHeight="1" x14ac:dyDescent="0.25">
      <c r="A3" s="36"/>
      <c r="B3" s="36"/>
      <c r="C3" s="36"/>
      <c r="D3" s="36"/>
      <c r="E3" s="3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25">
      <c r="A4" s="36"/>
      <c r="B4" s="36"/>
      <c r="C4" s="36"/>
      <c r="D4" s="36"/>
      <c r="E4" s="36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">
      <c r="A5" s="37" t="str">
        <f>E1</f>
        <v>嘉義縣警察人員違法起訴案件(續)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24.95" customHeight="1" thickBot="1" x14ac:dyDescent="0.35">
      <c r="A6" s="38" t="str">
        <f>F1</f>
        <v>中華民國105年 6月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</row>
    <row r="7" spans="1:25" ht="24.95" customHeight="1" x14ac:dyDescent="0.2">
      <c r="A7" s="39"/>
      <c r="B7" s="39"/>
      <c r="C7" s="40"/>
      <c r="D7" s="23" t="s">
        <v>85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58"/>
      <c r="X7" s="59" t="s">
        <v>86</v>
      </c>
      <c r="Y7" s="51" t="s">
        <v>87</v>
      </c>
    </row>
    <row r="8" spans="1:25" s="1" customFormat="1" ht="110.1" customHeight="1" x14ac:dyDescent="0.2">
      <c r="A8" s="38"/>
      <c r="B8" s="38"/>
      <c r="C8" s="41"/>
      <c r="D8" s="21" t="s">
        <v>54</v>
      </c>
      <c r="E8" s="16" t="s">
        <v>55</v>
      </c>
      <c r="F8" s="16" t="s">
        <v>56</v>
      </c>
      <c r="G8" s="16" t="s">
        <v>57</v>
      </c>
      <c r="H8" s="16" t="s">
        <v>58</v>
      </c>
      <c r="I8" s="20" t="s">
        <v>59</v>
      </c>
      <c r="J8" s="16" t="s">
        <v>60</v>
      </c>
      <c r="K8" s="16" t="s">
        <v>61</v>
      </c>
      <c r="L8" s="16" t="s">
        <v>62</v>
      </c>
      <c r="M8" s="16" t="s">
        <v>63</v>
      </c>
      <c r="N8" s="54" t="s">
        <v>73</v>
      </c>
      <c r="O8" s="54" t="s">
        <v>74</v>
      </c>
      <c r="P8" s="56" t="s">
        <v>75</v>
      </c>
      <c r="Q8" s="54" t="s">
        <v>76</v>
      </c>
      <c r="R8" s="54" t="s">
        <v>77</v>
      </c>
      <c r="S8" s="56" t="s">
        <v>78</v>
      </c>
      <c r="T8" s="54" t="s">
        <v>79</v>
      </c>
      <c r="U8" s="54" t="s">
        <v>80</v>
      </c>
      <c r="V8" s="54" t="s">
        <v>81</v>
      </c>
      <c r="W8" s="62" t="s">
        <v>82</v>
      </c>
      <c r="X8" s="60"/>
      <c r="Y8" s="52"/>
    </row>
    <row r="9" spans="1:25" s="1" customFormat="1" ht="69.95" customHeight="1" thickBot="1" x14ac:dyDescent="0.3">
      <c r="A9" s="42"/>
      <c r="B9" s="42"/>
      <c r="C9" s="43"/>
      <c r="D9" s="22" t="s">
        <v>64</v>
      </c>
      <c r="E9" s="17" t="s">
        <v>65</v>
      </c>
      <c r="F9" s="17" t="s">
        <v>66</v>
      </c>
      <c r="G9" s="17" t="s">
        <v>67</v>
      </c>
      <c r="H9" s="17" t="s">
        <v>68</v>
      </c>
      <c r="I9" s="17" t="s">
        <v>69</v>
      </c>
      <c r="J9" s="17" t="s">
        <v>88</v>
      </c>
      <c r="K9" s="17" t="s">
        <v>70</v>
      </c>
      <c r="L9" s="17" t="s">
        <v>71</v>
      </c>
      <c r="M9" s="17" t="s">
        <v>72</v>
      </c>
      <c r="N9" s="55"/>
      <c r="O9" s="55"/>
      <c r="P9" s="57"/>
      <c r="Q9" s="55"/>
      <c r="R9" s="55"/>
      <c r="S9" s="57"/>
      <c r="T9" s="55"/>
      <c r="U9" s="55"/>
      <c r="V9" s="55"/>
      <c r="W9" s="63"/>
      <c r="X9" s="61"/>
      <c r="Y9" s="53"/>
    </row>
    <row r="10" spans="1:25" s="2" customFormat="1" ht="26.45" customHeight="1" x14ac:dyDescent="0.2">
      <c r="A10" s="33" t="s">
        <v>45</v>
      </c>
      <c r="B10" s="33"/>
      <c r="C10" s="12" t="s">
        <v>46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5" customHeight="1" x14ac:dyDescent="0.2">
      <c r="A11" s="34"/>
      <c r="B11" s="34"/>
      <c r="C11" s="13" t="s">
        <v>47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5" customHeight="1" x14ac:dyDescent="0.2">
      <c r="A12" s="35" t="s">
        <v>48</v>
      </c>
      <c r="B12" s="44" t="s">
        <v>49</v>
      </c>
      <c r="C12" s="14" t="s">
        <v>46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5" customHeight="1" x14ac:dyDescent="0.2">
      <c r="A13" s="35"/>
      <c r="B13" s="44"/>
      <c r="C13" s="14" t="s">
        <v>47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5" customHeight="1" x14ac:dyDescent="0.2">
      <c r="A14" s="35"/>
      <c r="B14" s="44" t="s">
        <v>50</v>
      </c>
      <c r="C14" s="14" t="s">
        <v>46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5" customHeight="1" x14ac:dyDescent="0.2">
      <c r="A15" s="35"/>
      <c r="B15" s="44"/>
      <c r="C15" s="14" t="s">
        <v>47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5" customHeight="1" x14ac:dyDescent="0.2">
      <c r="A16" s="27" t="s">
        <v>51</v>
      </c>
      <c r="B16" s="28"/>
      <c r="C16" s="14" t="s">
        <v>46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5" customHeight="1" x14ac:dyDescent="0.2">
      <c r="A17" s="29"/>
      <c r="B17" s="30"/>
      <c r="C17" s="14" t="s">
        <v>47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5" customHeight="1" x14ac:dyDescent="0.2">
      <c r="A18" s="31" t="s">
        <v>52</v>
      </c>
      <c r="B18" s="31"/>
      <c r="C18" s="14" t="s">
        <v>46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5" customHeight="1" thickBot="1" x14ac:dyDescent="0.25">
      <c r="A19" s="32"/>
      <c r="B19" s="32"/>
      <c r="C19" s="15" t="s">
        <v>47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25">
      <c r="A20" s="49" t="s">
        <v>53</v>
      </c>
      <c r="B20" s="49"/>
      <c r="C20" s="50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s="4" customFormat="1" ht="54.95" customHeight="1" x14ac:dyDescent="0.2">
      <c r="A21" s="47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</row>
    <row r="22" spans="1:25" ht="18" customHeight="1" x14ac:dyDescent="0.3">
      <c r="A22" s="45" t="str">
        <f>IF(LEN(A2)&gt;0,"資料來源："&amp;B2,"")</f>
        <v>資料來源：各分局（連江縣為警察所）、專業警察機關各單位。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ht="80.099999999999994" customHeight="1" x14ac:dyDescent="0.2">
      <c r="A23" s="46" t="str">
        <f>SUBSTITUTE(IF(LEN(A2)&gt;0,"填表說明："&amp;C2,""),CHAR(10),CHAR(10)&amp;"　　　　　")</f>
        <v>填表說明：1.「職權不起訴處分」與「緩起訴處分」二欄數據，不列計於起訴處分「總計」欄。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3.本表編製1式2份，先送會計室(統計室)會核，並經機關長官核章後，1份送會計室(統計室)，1份自存外，本表應於規定期限內由網際網路線上
　　　　　  傳送至內政部警政署警政統計資料庫。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ht="18" customHeight="1" x14ac:dyDescent="0.2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S8:S9"/>
    <mergeCell ref="A7:C9"/>
    <mergeCell ref="N8:N9"/>
    <mergeCell ref="D7:W7"/>
    <mergeCell ref="X7:X9"/>
    <mergeCell ref="T8:T9"/>
    <mergeCell ref="U8:U9"/>
    <mergeCell ref="V8:V9"/>
    <mergeCell ref="W8:W9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黃揆惟</cp:lastModifiedBy>
  <cp:lastPrinted>2009-06-01T06:33:26Z</cp:lastPrinted>
  <dcterms:created xsi:type="dcterms:W3CDTF">2001-02-06T07:45:53Z</dcterms:created>
  <dcterms:modified xsi:type="dcterms:W3CDTF">2016-07-12T01:17:05Z</dcterms:modified>
</cp:coreProperties>
</file>