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4" sheetId="16" r:id="rId1"/>
    <sheet name="10951-01-04(續)" sheetId="17" r:id="rId2"/>
  </sheets>
  <definedNames>
    <definedName name="pp" localSheetId="1">'10951-01-04(續)'!$A$3:$AD$28</definedName>
    <definedName name="pp">'10951-01-04'!$A$3:$AD$44</definedName>
    <definedName name="_xlnm.Print_Area" localSheetId="0">'10951-01-04'!$A$3:$AD$43</definedName>
    <definedName name="_xlnm.Print_Area" localSheetId="1">'10951-01-04(續)'!$A$3:$AD$27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17" l="1"/>
  <c r="E2" i="16"/>
  <c r="A5" i="16"/>
  <c r="A6" i="16"/>
  <c r="A41" i="16"/>
  <c r="A42" i="16"/>
  <c r="A43" i="16"/>
  <c r="E2" i="17"/>
  <c r="A5" i="17"/>
  <c r="A6" i="17"/>
  <c r="A26" i="17"/>
  <c r="A27" i="17"/>
</calcChain>
</file>

<file path=xl/sharedStrings.xml><?xml version="1.0" encoding="utf-8"?>
<sst xmlns="http://schemas.openxmlformats.org/spreadsheetml/2006/main" count="129" uniqueCount="91">
  <si>
    <t>警監︹簡任︺</t>
    <phoneticPr fontId="2" type="noConversion"/>
  </si>
  <si>
    <t>警正︹薦任︺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</si>
  <si>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</si>
  <si>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</si>
  <si>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</si>
  <si>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</si>
  <si>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</si>
  <si>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</si>
  <si>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</si>
  <si>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</si>
  <si>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</si>
  <si>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</si>
  <si>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</si>
  <si>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</si>
  <si>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一次記二大過免職</t>
  </si>
  <si>
    <t>一次記二大過停職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</si>
  <si>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</si>
  <si>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</si>
  <si>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</si>
  <si>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</si>
  <si>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</si>
  <si>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</si>
  <si>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</si>
  <si>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</si>
  <si>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</si>
  <si>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</si>
  <si>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</si>
  <si>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</si>
  <si>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</si>
  <si>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</si>
  <si>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</si>
  <si>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</si>
  <si>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</si>
  <si>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</si>
  <si>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</si>
  <si>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</si>
  <si>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</si>
  <si>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</si>
  <si>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</si>
  <si>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</si>
  <si>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</si>
  <si>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</si>
  <si>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</si>
  <si>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</si>
  <si>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</si>
  <si>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</si>
  <si>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涉足禁止出入場所</t>
    <phoneticPr fontId="2" type="noConversion"/>
  </si>
  <si>
    <t>無故曠職擅離職守</t>
    <phoneticPr fontId="2" type="noConversion"/>
  </si>
  <si>
    <t>行為不檢有損警譽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</si>
  <si>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</si>
  <si>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</si>
  <si>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</si>
  <si>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</si>
  <si>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</si>
  <si>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</si>
  <si>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</si>
  <si>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涉足禁止出入場所</t>
    <phoneticPr fontId="2" type="noConversion"/>
  </si>
  <si>
    <t>無故曠職擅離職守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</si>
  <si>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</si>
  <si>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</si>
  <si>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</si>
  <si>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</si>
  <si>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調戲婦女或與女子同居</t>
    <phoneticPr fontId="2" type="noConversion"/>
  </si>
  <si>
    <t>行為不檢有損警譽</t>
    <phoneticPr fontId="2" type="noConversion"/>
  </si>
  <si>
    <t>考核監督不週連帶責任</t>
    <phoneticPr fontId="2" type="noConversion"/>
  </si>
  <si>
    <t>婚喪喜慶違反節約規定</t>
    <phoneticPr fontId="2" type="noConversion"/>
  </si>
  <si>
    <t>取締流氓查捕逃犯不力</t>
    <phoneticPr fontId="2" type="noConversion"/>
  </si>
  <si>
    <t>保安工作</t>
    <phoneticPr fontId="2" type="noConversion"/>
  </si>
  <si>
    <t>經濟案件</t>
    <phoneticPr fontId="2" type="noConversion"/>
  </si>
  <si>
    <t>戶政工作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</si>
  <si>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</si>
  <si>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</si>
  <si>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</si>
  <si>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</si>
  <si>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</si>
  <si>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其他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</si>
  <si>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</si>
  <si>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</si>
  <si>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</si>
  <si>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</si>
  <si>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</si>
  <si>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嘉義縣警察局</t>
  </si>
  <si>
    <t>月　　　報</t>
  </si>
  <si>
    <t>每月終了後10日內編報</t>
  </si>
  <si>
    <t>嘉義縣警察人員懲處統計</t>
  </si>
  <si>
    <t>中華民國105年 5月</t>
  </si>
  <si>
    <t>公　開　類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</si>
  <si>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</si>
  <si>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(二)一次記二大過免職，應俟一次記二大過並辦理專案考績（成）免發布後再填報。
(三)免職欄係指一次記二大過免職以外之各類免職案件。</t>
  </si>
  <si>
    <t>嘉義縣警察人員懲處統計(續)</t>
  </si>
  <si>
    <t>民國105年 6月 4日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</si>
</sst>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,##0"/>
    <numFmt numFmtId="193" formatCode="##,##0;\-##,##0;&quot;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8.5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7" xfId="0" applyFont="1" applyBorder="1" applyAlignment="1">
      <alignment vertical="distributed" textRotation="255" shrinkToFit="1"/>
    </xf>
    <xf numFmtId="0" fontId="6" fillId="0" borderId="8" xfId="0" applyFont="1" applyBorder="1" applyAlignment="1">
      <alignment vertical="distributed" textRotation="255" shrinkToFit="1"/>
    </xf>
    <xf numFmtId="0" fontId="6" fillId="0" borderId="9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wrapText="1" shrinkToFit="1"/>
    </xf>
    <xf numFmtId="0" fontId="7" fillId="0" borderId="7" xfId="0" applyFont="1" applyBorder="1" applyAlignment="1">
      <alignment vertical="distributed" textRotation="255" shrinkToFit="1"/>
    </xf>
    <xf numFmtId="0" fontId="6" fillId="0" borderId="12" xfId="0" applyFont="1" applyBorder="1" applyAlignment="1" applyProtection="1">
      <alignment horizontal="distributed" vertical="center"/>
    </xf>
    <xf numFmtId="0" fontId="8" fillId="0" borderId="13" xfId="0" applyFont="1" applyBorder="1" applyAlignment="1" applyProtection="1">
      <alignment horizontal="distributed" vertical="center"/>
    </xf>
    <xf numFmtId="0" fontId="8" fillId="0" borderId="12" xfId="0" applyFont="1" applyBorder="1" applyAlignment="1" applyProtection="1">
      <alignment horizontal="distributed" vertical="center"/>
    </xf>
    <xf numFmtId="0" fontId="6" fillId="0" borderId="7" xfId="0" applyFont="1" applyBorder="1" applyAlignment="1">
      <alignment vertical="distributed" textRotation="255" wrapText="1" shrinkToFit="1"/>
    </xf>
    <xf numFmtId="0" fontId="9" fillId="0" borderId="7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horizontal="center" vertical="distributed" shrinkToFit="1"/>
    </xf>
    <xf numFmtId="0" fontId="9" fillId="0" borderId="7" xfId="0" applyFont="1" applyBorder="1" applyAlignment="1">
      <alignment horizontal="center" vertical="distributed" textRotation="255" wrapText="1" shrinkToFit="1"/>
    </xf>
    <xf numFmtId="0" fontId="7" fillId="0" borderId="7" xfId="0" applyFont="1" applyBorder="1" applyAlignment="1">
      <alignment horizontal="center" vertical="distributed" textRotation="255" wrapText="1" shrinkToFit="1"/>
    </xf>
    <xf numFmtId="0" fontId="6" fillId="0" borderId="17" xfId="0" applyFont="1" applyBorder="1" applyAlignment="1">
      <alignment vertical="distributed" textRotation="255" wrapText="1" shrinkToFit="1"/>
    </xf>
    <xf numFmtId="0" fontId="6" fillId="0" borderId="18" xfId="0" applyFont="1" applyBorder="1" applyAlignment="1">
      <alignment vertical="distributed" textRotation="255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distributed" vertical="center" justifyLastLine="1"/>
    </xf>
    <xf numFmtId="180" fontId="8" fillId="0" borderId="25" xfId="0" applyNumberFormat="1" applyFont="1" applyBorder="1" applyAlignment="1">
      <alignment horizontal="distributed" vertical="center" justifyLastLine="1"/>
    </xf>
    <xf numFmtId="187" fontId="8" fillId="0" borderId="21" xfId="0" applyNumberFormat="1" applyFont="1" applyBorder="1" applyAlignment="1">
      <alignment horizontal="center" vertical="center"/>
    </xf>
    <xf numFmtId="187" fontId="8" fillId="0" borderId="22" xfId="0" applyNumberFormat="1" applyFont="1" applyBorder="1" applyAlignment="1">
      <alignment horizontal="center" vertical="center"/>
    </xf>
    <xf numFmtId="0" fontId="8" fillId="0" borderId="19" xfId="1" applyFont="1" applyBorder="1" applyAlignment="1" applyProtection="1">
      <alignment horizontal="center" vertical="distributed" textRotation="255" justifyLastLine="1"/>
    </xf>
    <xf numFmtId="0" fontId="8" fillId="0" borderId="20" xfId="1" applyFont="1" applyBorder="1" applyAlignment="1" applyProtection="1">
      <alignment horizontal="center" vertical="distributed" textRotation="255" justifyLastLine="1"/>
    </xf>
    <xf numFmtId="0" fontId="8" fillId="0" borderId="15" xfId="1" applyFont="1" applyBorder="1" applyAlignment="1" applyProtection="1">
      <alignment horizontal="center" vertical="distributed" textRotation="255" justifyLastLine="1"/>
    </xf>
    <xf numFmtId="180" fontId="8" fillId="0" borderId="26" xfId="0" applyNumberFormat="1" applyFont="1" applyBorder="1" applyAlignment="1">
      <alignment horizontal="center" vertical="distributed" textRotation="255" justifyLastLine="1"/>
    </xf>
    <xf numFmtId="180" fontId="8" fillId="0" borderId="27" xfId="0" applyNumberFormat="1" applyFont="1" applyBorder="1" applyAlignment="1">
      <alignment horizontal="center" vertical="distributed" textRotation="255" justifyLastLine="1"/>
    </xf>
    <xf numFmtId="180" fontId="8" fillId="0" borderId="28" xfId="0" applyNumberFormat="1" applyFont="1" applyBorder="1" applyAlignment="1">
      <alignment horizontal="center" vertical="distributed" textRotation="255" justifyLastLine="1"/>
    </xf>
    <xf numFmtId="180" fontId="8" fillId="0" borderId="14" xfId="0" applyNumberFormat="1" applyFont="1" applyBorder="1" applyAlignment="1">
      <alignment horizontal="center" vertical="distributed" textRotation="255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80" fontId="6" fillId="0" borderId="26" xfId="0" applyNumberFormat="1" applyFont="1" applyBorder="1" applyAlignment="1">
      <alignment horizontal="center" vertical="distributed" textRotation="255" wrapText="1" justifyLastLine="1"/>
    </xf>
    <xf numFmtId="180" fontId="6" fillId="0" borderId="27" xfId="0" applyNumberFormat="1" applyFont="1" applyBorder="1" applyAlignment="1">
      <alignment horizontal="center" vertical="distributed" textRotation="255" wrapText="1" justifyLastLine="1"/>
    </xf>
    <xf numFmtId="180" fontId="8" fillId="0" borderId="3" xfId="0" applyNumberFormat="1" applyFont="1" applyBorder="1" applyAlignment="1">
      <alignment horizontal="center" vertical="distributed"/>
    </xf>
    <xf numFmtId="180" fontId="8" fillId="0" borderId="29" xfId="0" applyNumberFormat="1" applyFont="1" applyBorder="1" applyAlignment="1">
      <alignment horizontal="center" vertical="distributed"/>
    </xf>
    <xf numFmtId="186" fontId="3" fillId="0" borderId="30" xfId="0" applyNumberFormat="1" applyFont="1" applyBorder="1" applyAlignment="1">
      <alignment horizontal="left" vertical="center"/>
    </xf>
    <xf numFmtId="186" fontId="3" fillId="0" borderId="3" xfId="0" applyNumberFormat="1" applyFont="1" applyBorder="1" applyAlignment="1">
      <alignment horizontal="left" vertical="center"/>
    </xf>
    <xf numFmtId="180" fontId="6" fillId="0" borderId="27" xfId="0" applyNumberFormat="1" applyFont="1" applyBorder="1" applyAlignment="1">
      <alignment horizontal="center" vertical="center" textRotation="255" wrapText="1"/>
    </xf>
    <xf numFmtId="180" fontId="6" fillId="0" borderId="27" xfId="0" applyNumberFormat="1" applyFont="1" applyBorder="1" applyAlignment="1">
      <alignment horizontal="center" vertical="center" textRotation="255"/>
    </xf>
    <xf numFmtId="180" fontId="6" fillId="0" borderId="14" xfId="0" applyNumberFormat="1" applyFont="1" applyBorder="1" applyAlignment="1">
      <alignment horizontal="center" vertical="center" textRotation="255"/>
    </xf>
    <xf numFmtId="192" fontId="10" fillId="0" borderId="8" xfId="0" applyNumberFormat="1" applyFont="1" applyBorder="1" applyAlignment="1">
      <alignment horizontal="right" vertical="center"/>
    </xf>
    <xf numFmtId="192" fontId="10" fillId="0" borderId="10" xfId="0" applyNumberFormat="1" applyFont="1" applyBorder="1" applyAlignment="1">
      <alignment horizontal="right" vertical="center"/>
    </xf>
    <xf numFmtId="192" fontId="10" fillId="0" borderId="11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10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wrapText="1"/>
    </xf>
    <xf numFmtId="192" fontId="10" fillId="0" borderId="14" xfId="0" applyNumberFormat="1" applyFont="1" applyBorder="1" applyAlignment="1">
      <alignment horizontal="right" vertical="center"/>
    </xf>
    <xf numFmtId="192" fontId="10" fillId="0" borderId="15" xfId="0" applyNumberFormat="1" applyFont="1" applyBorder="1" applyAlignment="1">
      <alignment horizontal="right" vertical="center"/>
    </xf>
    <xf numFmtId="193" fontId="10" fillId="0" borderId="15" xfId="0" applyNumberFormat="1" applyFont="1" applyBorder="1" applyAlignment="1">
      <alignment horizontal="right" vertical="center"/>
    </xf>
    <xf numFmtId="193" fontId="10" fillId="0" borderId="16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438400" y="278130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1252" name="Line 37"/>
        <xdr:cNvSpPr>
          <a:spLocks noChangeShapeType="1"/>
        </xdr:cNvSpPr>
      </xdr:nvSpPr>
      <xdr:spPr bwMode="auto">
        <a:xfrm>
          <a:off x="390525" y="476250"/>
          <a:ext cx="11877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29</xdr:col>
      <xdr:colOff>390525</xdr:colOff>
      <xdr:row>40</xdr:row>
      <xdr:rowOff>161925</xdr:rowOff>
    </xdr:to>
    <xdr:grpSp>
      <xdr:nvGrpSpPr>
        <xdr:cNvPr id="1253" name="Group 82"/>
        <xdr:cNvGrpSpPr>
          <a:grpSpLocks/>
        </xdr:cNvGrpSpPr>
      </xdr:nvGrpSpPr>
      <xdr:grpSpPr bwMode="auto">
        <a:xfrm>
          <a:off x="0" y="9525"/>
          <a:ext cx="13045168" cy="8602436"/>
          <a:chOff x="0" y="1"/>
          <a:chExt cx="1372" cy="884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3C959BA1-E44A-46F7-89E2-C4B8A3B0A495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5330735A-1269-4EE8-95E4-A0BF062DDF01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7F2489B4-ED8C-4B54-B3B7-172708FCFFBD}" type="TxLink">
              <a:rPr lang="zh-TW" altLang="en-US"/>
              <a:t>每月終了後10日內編報</a:t>
            </a:fld>
            <a:endParaRPr lang="zh-TW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0FA1249B-0E52-4E32-AF06-C6604FA397E6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10951-01-04-2</a:t>
            </a:r>
          </a:p>
        </xdr:txBody>
      </xdr:sp>
      <xdr:sp macro="" textlink="">
        <xdr:nvSpPr>
          <xdr:cNvPr id="1062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單位：人次</a:t>
            </a:r>
          </a:p>
        </xdr:txBody>
      </xdr:sp>
      <xdr:sp macro="" textlink="E2">
        <xdr:nvSpPr>
          <xdr:cNvPr id="1089" name="報表類別"/>
          <xdr:cNvSpPr>
            <a:spLocks noChangeArrowheads="1" noTextEdit="1"/>
          </xdr:cNvSpPr>
        </xdr:nvSpPr>
        <xdr:spPr bwMode="auto">
          <a:xfrm>
            <a:off x="1094" y="855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DD6F9FF6-EC60-4AC0-BFFD-2000D04518F6}" type="TxLink">
              <a:rPr lang="zh-TW" altLang="en-US"/>
              <a:t> </a:t>
            </a:fld>
            <a:endParaRPr lang="zh-TW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438400" y="2914650"/>
          <a:ext cx="4095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2207" name="Line 3"/>
        <xdr:cNvSpPr>
          <a:spLocks noChangeShapeType="1"/>
        </xdr:cNvSpPr>
      </xdr:nvSpPr>
      <xdr:spPr bwMode="auto">
        <a:xfrm>
          <a:off x="390525" y="476250"/>
          <a:ext cx="118776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29</xdr:col>
      <xdr:colOff>390525</xdr:colOff>
      <xdr:row>24</xdr:row>
      <xdr:rowOff>381000</xdr:rowOff>
    </xdr:to>
    <xdr:grpSp>
      <xdr:nvGrpSpPr>
        <xdr:cNvPr id="2208" name="Group 4"/>
        <xdr:cNvGrpSpPr>
          <a:grpSpLocks/>
        </xdr:cNvGrpSpPr>
      </xdr:nvGrpSpPr>
      <xdr:grpSpPr bwMode="auto">
        <a:xfrm>
          <a:off x="0" y="9525"/>
          <a:ext cx="13068300" cy="8353425"/>
          <a:chOff x="0" y="1"/>
          <a:chExt cx="1372" cy="884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9F0CB85-B38F-4928-B90F-53EA0743E9E9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50E2C7DE-59C1-4370-BA3B-EFC899B11196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92C93D07-1C37-4950-98F8-E372008B4664}" type="TxLink">
              <a:rPr lang="zh-TW" altLang="en-US"/>
              <a:t>每月終了後10日內編報</a:t>
            </a:fld>
            <a:endParaRPr lang="zh-TW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2062D28B-C8AE-485D-B931-D9744709562B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單位：人次</a:t>
            </a:r>
          </a:p>
        </xdr:txBody>
      </xdr:sp>
      <xdr:sp macro="" textlink="E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55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3D4F1540-498C-4358-AE55-D8B244EBB848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中華民國105年 6月 4日編製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4"/>
  <sheetViews>
    <sheetView tabSelected="1" topLeftCell="A3" zoomScale="70" zoomScaleNormal="85" workbookViewId="0"/>
  </sheetViews>
  <sheetFormatPr defaultRowHeight="12" x14ac:dyDescent="0.2"/>
  <cols>
    <col min="1" max="1" width="6.83203125" style="3" customWidth="1"/>
    <col min="2" max="2" width="5.83203125" style="3" customWidth="1"/>
    <col min="3" max="3" width="22.83203125" style="3" customWidth="1"/>
    <col min="4" max="30" width="7.1640625" customWidth="1"/>
  </cols>
  <sheetData>
    <row r="1" spans="1:30" s="6" customFormat="1" ht="31.5" hidden="1" customHeight="1" x14ac:dyDescent="0.55000000000000004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84</v>
      </c>
      <c r="F1" s="70" t="s">
        <v>85</v>
      </c>
    </row>
    <row r="2" spans="1:30" s="6" customFormat="1" ht="28.5" hidden="1" customHeight="1" x14ac:dyDescent="0.25">
      <c r="A2" s="8"/>
      <c r="B2" s="8"/>
      <c r="C2" s="7"/>
      <c r="E2" s="6" t="str">
        <f>IF(LEN(A2)&gt;0,"中華" &amp; A2 &amp; "編製","")</f>
        <v/>
      </c>
    </row>
    <row r="3" spans="1:30" s="3" customFormat="1" ht="18" customHeight="1" x14ac:dyDescent="0.25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25">
      <c r="A4" s="44"/>
      <c r="B4" s="44"/>
      <c r="C4" s="44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">
      <c r="A5" s="45" t="str">
        <f>E1</f>
        <v>嘉義縣警察人員懲處統計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ht="24.95" customHeight="1" thickBot="1" x14ac:dyDescent="0.35">
      <c r="A6" s="46" t="str">
        <f>F1</f>
        <v>中華民國105年 5月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s="1" customFormat="1" ht="99.95" customHeight="1" thickBot="1" x14ac:dyDescent="0.25">
      <c r="A7" s="31"/>
      <c r="B7" s="31"/>
      <c r="C7" s="32"/>
      <c r="D7" s="21" t="s">
        <v>23</v>
      </c>
      <c r="E7" s="12" t="s">
        <v>24</v>
      </c>
      <c r="F7" s="12" t="s">
        <v>25</v>
      </c>
      <c r="G7" s="12" t="s">
        <v>26</v>
      </c>
      <c r="H7" s="13" t="s">
        <v>27</v>
      </c>
      <c r="I7" s="14" t="s">
        <v>28</v>
      </c>
      <c r="J7" s="12" t="s">
        <v>29</v>
      </c>
      <c r="K7" s="17" t="s">
        <v>46</v>
      </c>
      <c r="L7" s="25" t="s">
        <v>47</v>
      </c>
      <c r="M7" s="12" t="s">
        <v>30</v>
      </c>
      <c r="N7" s="12" t="s">
        <v>31</v>
      </c>
      <c r="O7" s="23" t="s">
        <v>32</v>
      </c>
      <c r="P7" s="17" t="s">
        <v>33</v>
      </c>
      <c r="Q7" s="23" t="s">
        <v>34</v>
      </c>
      <c r="R7" s="25" t="s">
        <v>48</v>
      </c>
      <c r="S7" s="23" t="s">
        <v>35</v>
      </c>
      <c r="T7" s="23" t="s">
        <v>36</v>
      </c>
      <c r="U7" s="23" t="s">
        <v>37</v>
      </c>
      <c r="V7" s="14" t="s">
        <v>38</v>
      </c>
      <c r="W7" s="12" t="s">
        <v>39</v>
      </c>
      <c r="X7" s="12" t="s">
        <v>40</v>
      </c>
      <c r="Y7" s="12" t="s">
        <v>41</v>
      </c>
      <c r="Z7" s="22" t="s">
        <v>42</v>
      </c>
      <c r="AA7" s="22" t="s">
        <v>43</v>
      </c>
      <c r="AB7" s="24" t="s">
        <v>44</v>
      </c>
      <c r="AC7" s="16" t="s">
        <v>45</v>
      </c>
      <c r="AD7" s="15" t="s">
        <v>3</v>
      </c>
    </row>
    <row r="8" spans="1:30" s="2" customFormat="1" ht="14.1" customHeight="1" x14ac:dyDescent="0.2">
      <c r="A8" s="33" t="s">
        <v>4</v>
      </c>
      <c r="B8" s="33"/>
      <c r="C8" s="34"/>
      <c r="D8" s="56">
        <v>45</v>
      </c>
      <c r="E8" s="59">
        <v>44</v>
      </c>
      <c r="F8" s="62">
        <v>0</v>
      </c>
      <c r="G8" s="62">
        <v>0</v>
      </c>
      <c r="H8" s="62">
        <v>0</v>
      </c>
      <c r="I8" s="59">
        <v>1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2">
        <v>0</v>
      </c>
      <c r="Y8" s="62">
        <v>0</v>
      </c>
      <c r="Z8" s="62">
        <v>0</v>
      </c>
      <c r="AA8" s="62">
        <v>0</v>
      </c>
      <c r="AB8" s="62">
        <v>0</v>
      </c>
      <c r="AC8" s="62">
        <v>0</v>
      </c>
      <c r="AD8" s="65">
        <v>0</v>
      </c>
    </row>
    <row r="9" spans="1:30" s="2" customFormat="1" ht="14.1" customHeight="1" x14ac:dyDescent="0.2">
      <c r="A9" s="40" t="s">
        <v>0</v>
      </c>
      <c r="B9" s="35" t="s">
        <v>22</v>
      </c>
      <c r="C9" s="36"/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14.1" customHeight="1" x14ac:dyDescent="0.2">
      <c r="A10" s="41"/>
      <c r="B10" s="37" t="s">
        <v>11</v>
      </c>
      <c r="C10" s="19" t="s">
        <v>5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14.1" customHeight="1" x14ac:dyDescent="0.2">
      <c r="A11" s="41"/>
      <c r="B11" s="38"/>
      <c r="C11" s="20" t="s">
        <v>6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14.1" customHeight="1" x14ac:dyDescent="0.2">
      <c r="A12" s="41"/>
      <c r="B12" s="38"/>
      <c r="C12" s="20" t="s">
        <v>7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14.1" customHeight="1" x14ac:dyDescent="0.2">
      <c r="A13" s="41"/>
      <c r="B13" s="38"/>
      <c r="C13" s="20" t="s">
        <v>8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14.1" customHeight="1" x14ac:dyDescent="0.2">
      <c r="A14" s="41"/>
      <c r="B14" s="38"/>
      <c r="C14" s="20" t="s">
        <v>9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14.1" customHeight="1" x14ac:dyDescent="0.2">
      <c r="A15" s="41"/>
      <c r="B15" s="39"/>
      <c r="C15" s="20" t="s">
        <v>10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14.1" customHeight="1" x14ac:dyDescent="0.2">
      <c r="A16" s="41"/>
      <c r="B16" s="37" t="s">
        <v>21</v>
      </c>
      <c r="C16" s="19" t="s">
        <v>12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14.1" customHeight="1" x14ac:dyDescent="0.2">
      <c r="A17" s="41"/>
      <c r="B17" s="38"/>
      <c r="C17" s="20" t="s">
        <v>13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14.1" customHeight="1" x14ac:dyDescent="0.2">
      <c r="A18" s="41"/>
      <c r="B18" s="38"/>
      <c r="C18" s="18" t="s">
        <v>14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14.1" customHeight="1" x14ac:dyDescent="0.2">
      <c r="A19" s="41"/>
      <c r="B19" s="38"/>
      <c r="C19" s="18" t="s">
        <v>15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14.1" customHeight="1" x14ac:dyDescent="0.2">
      <c r="A20" s="41"/>
      <c r="B20" s="38"/>
      <c r="C20" s="20" t="s">
        <v>16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14.1" customHeight="1" x14ac:dyDescent="0.2">
      <c r="A21" s="41"/>
      <c r="B21" s="38"/>
      <c r="C21" s="20" t="s">
        <v>17</v>
      </c>
      <c r="D21" s="68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14.1" customHeight="1" x14ac:dyDescent="0.2">
      <c r="A22" s="41"/>
      <c r="B22" s="38"/>
      <c r="C22" s="20" t="s">
        <v>18</v>
      </c>
      <c r="D22" s="68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14.1" customHeight="1" x14ac:dyDescent="0.2">
      <c r="A23" s="41"/>
      <c r="B23" s="38"/>
      <c r="C23" s="20" t="s">
        <v>19</v>
      </c>
      <c r="D23" s="68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14.1" customHeight="1" x14ac:dyDescent="0.2">
      <c r="A24" s="43"/>
      <c r="B24" s="39"/>
      <c r="C24" s="20" t="s">
        <v>20</v>
      </c>
      <c r="D24" s="68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6">
        <v>0</v>
      </c>
    </row>
    <row r="25" spans="1:30" s="2" customFormat="1" ht="14.1" customHeight="1" x14ac:dyDescent="0.2">
      <c r="A25" s="40" t="s">
        <v>1</v>
      </c>
      <c r="B25" s="35" t="s">
        <v>22</v>
      </c>
      <c r="C25" s="36"/>
      <c r="D25" s="57">
        <v>25</v>
      </c>
      <c r="E25" s="60">
        <v>24</v>
      </c>
      <c r="F25" s="63">
        <v>0</v>
      </c>
      <c r="G25" s="63">
        <v>0</v>
      </c>
      <c r="H25" s="63">
        <v>0</v>
      </c>
      <c r="I25" s="60">
        <v>1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6">
        <v>0</v>
      </c>
    </row>
    <row r="26" spans="1:30" s="2" customFormat="1" ht="14.1" customHeight="1" x14ac:dyDescent="0.2">
      <c r="A26" s="41"/>
      <c r="B26" s="37" t="s">
        <v>11</v>
      </c>
      <c r="C26" s="19" t="s">
        <v>5</v>
      </c>
      <c r="D26" s="68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6">
        <v>0</v>
      </c>
    </row>
    <row r="27" spans="1:30" s="2" customFormat="1" ht="14.1" customHeight="1" x14ac:dyDescent="0.2">
      <c r="A27" s="41"/>
      <c r="B27" s="38"/>
      <c r="C27" s="20" t="s">
        <v>6</v>
      </c>
      <c r="D27" s="68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6">
        <v>0</v>
      </c>
    </row>
    <row r="28" spans="1:30" s="2" customFormat="1" ht="14.1" customHeight="1" x14ac:dyDescent="0.2">
      <c r="A28" s="41"/>
      <c r="B28" s="38"/>
      <c r="C28" s="20" t="s">
        <v>7</v>
      </c>
      <c r="D28" s="57">
        <v>1</v>
      </c>
      <c r="E28" s="63">
        <v>0</v>
      </c>
      <c r="F28" s="63">
        <v>0</v>
      </c>
      <c r="G28" s="63">
        <v>0</v>
      </c>
      <c r="H28" s="63">
        <v>0</v>
      </c>
      <c r="I28" s="60">
        <v>1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6">
        <v>0</v>
      </c>
    </row>
    <row r="29" spans="1:30" s="2" customFormat="1" ht="14.1" customHeight="1" x14ac:dyDescent="0.2">
      <c r="A29" s="41"/>
      <c r="B29" s="38"/>
      <c r="C29" s="20" t="s">
        <v>8</v>
      </c>
      <c r="D29" s="68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6">
        <v>0</v>
      </c>
    </row>
    <row r="30" spans="1:30" s="2" customFormat="1" ht="14.1" customHeight="1" x14ac:dyDescent="0.2">
      <c r="A30" s="41"/>
      <c r="B30" s="38"/>
      <c r="C30" s="20" t="s">
        <v>9</v>
      </c>
      <c r="D30" s="68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6">
        <v>0</v>
      </c>
    </row>
    <row r="31" spans="1:30" s="2" customFormat="1" ht="14.1" customHeight="1" x14ac:dyDescent="0.2">
      <c r="A31" s="41"/>
      <c r="B31" s="39"/>
      <c r="C31" s="20" t="s">
        <v>10</v>
      </c>
      <c r="D31" s="68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6">
        <v>0</v>
      </c>
    </row>
    <row r="32" spans="1:30" s="2" customFormat="1" ht="14.1" customHeight="1" x14ac:dyDescent="0.2">
      <c r="A32" s="41"/>
      <c r="B32" s="37" t="s">
        <v>21</v>
      </c>
      <c r="C32" s="19" t="s">
        <v>12</v>
      </c>
      <c r="D32" s="68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6">
        <v>0</v>
      </c>
    </row>
    <row r="33" spans="1:30" s="2" customFormat="1" ht="14.1" customHeight="1" x14ac:dyDescent="0.2">
      <c r="A33" s="41"/>
      <c r="B33" s="38"/>
      <c r="C33" s="20" t="s">
        <v>13</v>
      </c>
      <c r="D33" s="68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6">
        <v>0</v>
      </c>
    </row>
    <row r="34" spans="1:30" s="2" customFormat="1" ht="14.1" customHeight="1" x14ac:dyDescent="0.2">
      <c r="A34" s="41"/>
      <c r="B34" s="38"/>
      <c r="C34" s="18" t="s">
        <v>14</v>
      </c>
      <c r="D34" s="68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6">
        <v>0</v>
      </c>
    </row>
    <row r="35" spans="1:30" s="2" customFormat="1" ht="14.1" customHeight="1" x14ac:dyDescent="0.2">
      <c r="A35" s="41"/>
      <c r="B35" s="38"/>
      <c r="C35" s="18" t="s">
        <v>15</v>
      </c>
      <c r="D35" s="68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6">
        <v>0</v>
      </c>
    </row>
    <row r="36" spans="1:30" s="2" customFormat="1" ht="14.1" customHeight="1" x14ac:dyDescent="0.2">
      <c r="A36" s="41"/>
      <c r="B36" s="38"/>
      <c r="C36" s="20" t="s">
        <v>16</v>
      </c>
      <c r="D36" s="68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6">
        <v>0</v>
      </c>
    </row>
    <row r="37" spans="1:30" s="2" customFormat="1" ht="14.1" customHeight="1" x14ac:dyDescent="0.2">
      <c r="A37" s="41"/>
      <c r="B37" s="38"/>
      <c r="C37" s="20" t="s">
        <v>17</v>
      </c>
      <c r="D37" s="68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6">
        <v>0</v>
      </c>
    </row>
    <row r="38" spans="1:30" s="2" customFormat="1" ht="14.1" customHeight="1" x14ac:dyDescent="0.2">
      <c r="A38" s="41"/>
      <c r="B38" s="38"/>
      <c r="C38" s="20" t="s">
        <v>18</v>
      </c>
      <c r="D38" s="68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6">
        <v>0</v>
      </c>
    </row>
    <row r="39" spans="1:30" s="2" customFormat="1" ht="14.1" customHeight="1" x14ac:dyDescent="0.2">
      <c r="A39" s="41"/>
      <c r="B39" s="38"/>
      <c r="C39" s="20" t="s">
        <v>19</v>
      </c>
      <c r="D39" s="57">
        <v>2</v>
      </c>
      <c r="E39" s="60">
        <v>2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6">
        <v>0</v>
      </c>
    </row>
    <row r="40" spans="1:30" s="2" customFormat="1" ht="14.1" customHeight="1" thickBot="1" x14ac:dyDescent="0.25">
      <c r="A40" s="42"/>
      <c r="B40" s="39"/>
      <c r="C40" s="20" t="s">
        <v>20</v>
      </c>
      <c r="D40" s="58">
        <v>22</v>
      </c>
      <c r="E40" s="61">
        <v>22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7">
        <v>0</v>
      </c>
    </row>
    <row r="41" spans="1:30" s="4" customFormat="1" ht="39.950000000000003" customHeight="1" x14ac:dyDescent="0.2">
      <c r="A41" s="30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18" customHeight="1" x14ac:dyDescent="0.3">
      <c r="A42" s="28" t="str">
        <f>IF(LEN(A2)&gt;0,"資料來源："&amp;B2,"")</f>
        <v/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8" customHeight="1" x14ac:dyDescent="0.2">
      <c r="A43" s="29" t="str">
        <f>SUBSTITUTE(IF(LEN(A2)&gt;0,"填表說明："&amp;C2,""),CHAR(10),CHAR(10)&amp;"　　　　　")</f>
        <v/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1:30" ht="18" customHeight="1" x14ac:dyDescent="0.2">
      <c r="A44" s="9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</sheetData>
  <mergeCells count="17">
    <mergeCell ref="B32:B40"/>
    <mergeCell ref="B25:C25"/>
    <mergeCell ref="A3:C3"/>
    <mergeCell ref="A4:C4"/>
    <mergeCell ref="A5:AD5"/>
    <mergeCell ref="A6:AD6"/>
    <mergeCell ref="B26:B31"/>
    <mergeCell ref="A42:AD42"/>
    <mergeCell ref="A43:AD43"/>
    <mergeCell ref="A41:AD41"/>
    <mergeCell ref="A7:C7"/>
    <mergeCell ref="A8:C8"/>
    <mergeCell ref="B9:C9"/>
    <mergeCell ref="B10:B15"/>
    <mergeCell ref="B16:B24"/>
    <mergeCell ref="A25:A40"/>
    <mergeCell ref="A9:A24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8"/>
  <sheetViews>
    <sheetView topLeftCell="A3" zoomScale="70" zoomScaleNormal="85" workbookViewId="0"/>
  </sheetViews>
  <sheetFormatPr defaultRowHeight="12" x14ac:dyDescent="0.2"/>
  <cols>
    <col min="1" max="1" width="6.83203125" style="3" customWidth="1"/>
    <col min="2" max="2" width="5.83203125" style="3" customWidth="1"/>
    <col min="3" max="3" width="22.83203125" style="3" customWidth="1"/>
    <col min="4" max="30" width="7.1640625" customWidth="1"/>
  </cols>
  <sheetData>
    <row r="1" spans="1:30" s="6" customFormat="1" ht="31.5" hidden="1" customHeight="1" x14ac:dyDescent="0.55000000000000004">
      <c r="A1" s="69" t="s">
        <v>86</v>
      </c>
      <c r="B1" s="69" t="s">
        <v>81</v>
      </c>
      <c r="C1" s="69" t="s">
        <v>82</v>
      </c>
      <c r="D1" s="70" t="s">
        <v>83</v>
      </c>
      <c r="E1" s="71" t="s">
        <v>89</v>
      </c>
      <c r="F1" s="70" t="s">
        <v>85</v>
      </c>
    </row>
    <row r="2" spans="1:30" s="6" customFormat="1" ht="28.5" hidden="1" customHeight="1" x14ac:dyDescent="0.3">
      <c r="A2" s="69" t="s">
        <v>90</v>
      </c>
      <c r="B2" s="72" t="s">
        <v>87</v>
      </c>
      <c r="C2" s="73" t="s">
        <v>88</v>
      </c>
      <c r="E2" s="6" t="str">
        <f>IF(LEN(A2)&gt;0,"中華" &amp; A2 &amp; "編製","")</f>
        <v>中華民國105年 6月 4日編製</v>
      </c>
    </row>
    <row r="3" spans="1:30" s="3" customFormat="1" ht="18" customHeight="1" x14ac:dyDescent="0.25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3" customFormat="1" ht="18" customHeight="1" x14ac:dyDescent="0.25">
      <c r="A4" s="44"/>
      <c r="B4" s="44"/>
      <c r="C4" s="44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45" customHeight="1" x14ac:dyDescent="0.2">
      <c r="A5" s="45" t="str">
        <f>E1</f>
        <v>嘉義縣警察人員懲處統計(續)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ht="24.95" customHeight="1" thickBot="1" x14ac:dyDescent="0.35">
      <c r="A6" s="46" t="str">
        <f>F1</f>
        <v>中華民國105年 5月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s="1" customFormat="1" ht="99.95" customHeight="1" thickBot="1" x14ac:dyDescent="0.25">
      <c r="A7" s="31"/>
      <c r="B7" s="31"/>
      <c r="C7" s="32"/>
      <c r="D7" s="26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4" t="s">
        <v>54</v>
      </c>
      <c r="J7" s="12" t="s">
        <v>55</v>
      </c>
      <c r="K7" s="17" t="s">
        <v>56</v>
      </c>
      <c r="L7" s="25" t="s">
        <v>57</v>
      </c>
      <c r="M7" s="12" t="s">
        <v>58</v>
      </c>
      <c r="N7" s="12" t="s">
        <v>59</v>
      </c>
      <c r="O7" s="23" t="s">
        <v>60</v>
      </c>
      <c r="P7" s="17" t="s">
        <v>61</v>
      </c>
      <c r="Q7" s="23" t="s">
        <v>62</v>
      </c>
      <c r="R7" s="25" t="s">
        <v>63</v>
      </c>
      <c r="S7" s="23" t="s">
        <v>64</v>
      </c>
      <c r="T7" s="23" t="s">
        <v>65</v>
      </c>
      <c r="U7" s="23" t="s">
        <v>66</v>
      </c>
      <c r="V7" s="14" t="s">
        <v>67</v>
      </c>
      <c r="W7" s="12" t="s">
        <v>68</v>
      </c>
      <c r="X7" s="12" t="s">
        <v>69</v>
      </c>
      <c r="Y7" s="12" t="s">
        <v>70</v>
      </c>
      <c r="Z7" s="22" t="s">
        <v>71</v>
      </c>
      <c r="AA7" s="22" t="s">
        <v>72</v>
      </c>
      <c r="AB7" s="24" t="s">
        <v>73</v>
      </c>
      <c r="AC7" s="16" t="s">
        <v>74</v>
      </c>
      <c r="AD7" s="27" t="s">
        <v>75</v>
      </c>
    </row>
    <row r="8" spans="1:30" s="2" customFormat="1" ht="24.95" customHeight="1" x14ac:dyDescent="0.2">
      <c r="A8" s="47" t="s">
        <v>80</v>
      </c>
      <c r="B8" s="35" t="s">
        <v>76</v>
      </c>
      <c r="C8" s="36"/>
      <c r="D8" s="74">
        <v>20</v>
      </c>
      <c r="E8" s="75">
        <v>20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76">
        <v>0</v>
      </c>
      <c r="AC8" s="76">
        <v>0</v>
      </c>
      <c r="AD8" s="77">
        <v>0</v>
      </c>
    </row>
    <row r="9" spans="1:30" s="2" customFormat="1" ht="24.95" customHeight="1" x14ac:dyDescent="0.2">
      <c r="A9" s="48"/>
      <c r="B9" s="37" t="s">
        <v>77</v>
      </c>
      <c r="C9" s="19" t="s">
        <v>5</v>
      </c>
      <c r="D9" s="68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6">
        <v>0</v>
      </c>
    </row>
    <row r="10" spans="1:30" s="2" customFormat="1" ht="24.95" customHeight="1" x14ac:dyDescent="0.2">
      <c r="A10" s="48"/>
      <c r="B10" s="38"/>
      <c r="C10" s="20" t="s">
        <v>6</v>
      </c>
      <c r="D10" s="68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6">
        <v>0</v>
      </c>
    </row>
    <row r="11" spans="1:30" s="2" customFormat="1" ht="24.95" customHeight="1" x14ac:dyDescent="0.2">
      <c r="A11" s="48"/>
      <c r="B11" s="38"/>
      <c r="C11" s="20" t="s">
        <v>7</v>
      </c>
      <c r="D11" s="68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6">
        <v>0</v>
      </c>
    </row>
    <row r="12" spans="1:30" s="2" customFormat="1" ht="24.95" customHeight="1" x14ac:dyDescent="0.2">
      <c r="A12" s="48"/>
      <c r="B12" s="38"/>
      <c r="C12" s="20" t="s">
        <v>8</v>
      </c>
      <c r="D12" s="68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6">
        <v>0</v>
      </c>
    </row>
    <row r="13" spans="1:30" s="2" customFormat="1" ht="24.95" customHeight="1" x14ac:dyDescent="0.2">
      <c r="A13" s="48"/>
      <c r="B13" s="38"/>
      <c r="C13" s="20" t="s">
        <v>9</v>
      </c>
      <c r="D13" s="68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6">
        <v>0</v>
      </c>
    </row>
    <row r="14" spans="1:30" s="2" customFormat="1" ht="24.95" customHeight="1" x14ac:dyDescent="0.2">
      <c r="A14" s="48"/>
      <c r="B14" s="39"/>
      <c r="C14" s="20" t="s">
        <v>10</v>
      </c>
      <c r="D14" s="68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6">
        <v>0</v>
      </c>
    </row>
    <row r="15" spans="1:30" s="2" customFormat="1" ht="24.95" customHeight="1" x14ac:dyDescent="0.2">
      <c r="A15" s="48"/>
      <c r="B15" s="37" t="s">
        <v>78</v>
      </c>
      <c r="C15" s="19" t="s">
        <v>12</v>
      </c>
      <c r="D15" s="68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6">
        <v>0</v>
      </c>
    </row>
    <row r="16" spans="1:30" s="2" customFormat="1" ht="24.95" customHeight="1" x14ac:dyDescent="0.2">
      <c r="A16" s="48"/>
      <c r="B16" s="38"/>
      <c r="C16" s="20" t="s">
        <v>13</v>
      </c>
      <c r="D16" s="68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6">
        <v>0</v>
      </c>
    </row>
    <row r="17" spans="1:30" s="2" customFormat="1" ht="24.95" customHeight="1" x14ac:dyDescent="0.2">
      <c r="A17" s="53" t="s">
        <v>79</v>
      </c>
      <c r="B17" s="38"/>
      <c r="C17" s="18" t="s">
        <v>14</v>
      </c>
      <c r="D17" s="68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6">
        <v>0</v>
      </c>
    </row>
    <row r="18" spans="1:30" s="2" customFormat="1" ht="24.95" customHeight="1" x14ac:dyDescent="0.2">
      <c r="A18" s="54"/>
      <c r="B18" s="38"/>
      <c r="C18" s="18" t="s">
        <v>15</v>
      </c>
      <c r="D18" s="68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6">
        <v>0</v>
      </c>
    </row>
    <row r="19" spans="1:30" s="2" customFormat="1" ht="24.95" customHeight="1" x14ac:dyDescent="0.2">
      <c r="A19" s="54"/>
      <c r="B19" s="38"/>
      <c r="C19" s="20" t="s">
        <v>16</v>
      </c>
      <c r="D19" s="68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6">
        <v>0</v>
      </c>
    </row>
    <row r="20" spans="1:30" s="2" customFormat="1" ht="24.95" customHeight="1" x14ac:dyDescent="0.2">
      <c r="A20" s="54"/>
      <c r="B20" s="38"/>
      <c r="C20" s="20" t="s">
        <v>17</v>
      </c>
      <c r="D20" s="68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6">
        <v>0</v>
      </c>
    </row>
    <row r="21" spans="1:30" s="2" customFormat="1" ht="24.95" customHeight="1" x14ac:dyDescent="0.2">
      <c r="A21" s="54"/>
      <c r="B21" s="38"/>
      <c r="C21" s="20" t="s">
        <v>18</v>
      </c>
      <c r="D21" s="68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6">
        <v>0</v>
      </c>
    </row>
    <row r="22" spans="1:30" s="2" customFormat="1" ht="24.95" customHeight="1" x14ac:dyDescent="0.2">
      <c r="A22" s="54"/>
      <c r="B22" s="38"/>
      <c r="C22" s="20" t="s">
        <v>19</v>
      </c>
      <c r="D22" s="68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6">
        <v>0</v>
      </c>
    </row>
    <row r="23" spans="1:30" s="2" customFormat="1" ht="24.95" customHeight="1" x14ac:dyDescent="0.2">
      <c r="A23" s="55"/>
      <c r="B23" s="39"/>
      <c r="C23" s="20" t="s">
        <v>20</v>
      </c>
      <c r="D23" s="57">
        <v>20</v>
      </c>
      <c r="E23" s="60">
        <v>20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6">
        <v>0</v>
      </c>
    </row>
    <row r="24" spans="1:30" s="2" customFormat="1" ht="27" customHeight="1" thickBot="1" x14ac:dyDescent="0.25">
      <c r="A24" s="49" t="s">
        <v>2</v>
      </c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</row>
    <row r="25" spans="1:30" s="4" customFormat="1" ht="39.950000000000003" customHeight="1" x14ac:dyDescent="0.2">
      <c r="A25" s="3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ht="18" customHeight="1" x14ac:dyDescent="0.3">
      <c r="A26" s="28" t="str">
        <f>IF(LEN(A2)&gt;0,"資料來源："&amp;B2,"")</f>
        <v>資料來源：各分局（連江縣為警察所）、專業警察機關各單位。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ht="60" customHeight="1" x14ac:dyDescent="0.2">
      <c r="A27" s="29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(二)一次記二大過免職，應俟一次記二大過並辦理專案考績（成）免發布後再填報。
　　　　　(三)免職欄係指一次記二大過免職以外之各類免職案件。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0" ht="18" customHeight="1" x14ac:dyDescent="0.2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</sheetData>
  <mergeCells count="15">
    <mergeCell ref="B9:B14"/>
    <mergeCell ref="A8:A16"/>
    <mergeCell ref="A24:C24"/>
    <mergeCell ref="A26:AD26"/>
    <mergeCell ref="A27:AD27"/>
    <mergeCell ref="A25:AD25"/>
    <mergeCell ref="B15:B23"/>
    <mergeCell ref="D24:AD24"/>
    <mergeCell ref="A17:A23"/>
    <mergeCell ref="A3:C3"/>
    <mergeCell ref="A4:C4"/>
    <mergeCell ref="A5:AD5"/>
    <mergeCell ref="A6:AD6"/>
    <mergeCell ref="A7:C7"/>
    <mergeCell ref="B8:C8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10951-01-04</vt:lpstr>
      <vt:lpstr>10951-01-04(續)</vt:lpstr>
      <vt:lpstr>'10951-01-04(續)'!pp</vt:lpstr>
      <vt:lpstr>pp</vt:lpstr>
      <vt:lpstr>'10951-01-04'!Print_Area</vt:lpstr>
      <vt:lpstr>'10951-01-04(續)'!Print_Area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2009-06-05T08:26:32Z</cp:lastPrinted>
  <dcterms:created xsi:type="dcterms:W3CDTF">2001-02-06T07:45:53Z</dcterms:created>
  <dcterms:modified xsi:type="dcterms:W3CDTF">2016-06-04T03:31:29Z</dcterms:modified>
</cp:coreProperties>
</file>