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<sst xmlns="http://schemas.openxmlformats.org/spreadsheetml/2006/main" count="40" uniqueCount="36">
  <si>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</si>
  <si>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</si>
  <si>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</si>
  <si>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</si>
  <si>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</si>
  <si>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</si>
  <si>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</si>
  <si>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</si>
  <si>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</si>
  <si>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</si>
  <si>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</si>
  <si>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</si>
  <si>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</si>
  <si>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</si>
  <si>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</si>
  <si>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</si>
  <si>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</si>
  <si>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</si>
  <si>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</si>
  <si>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</si>
  <si>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</si>
  <si>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</si>
  <si>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1050526</t>
  </si>
  <si>
    <t>巡官</t>
  </si>
  <si>
    <t>警員</t>
  </si>
  <si>
    <t>莊政?</t>
  </si>
  <si>
    <t>黃照職</t>
  </si>
  <si>
    <t>本局中埔分局莊員於5月26日01-04時巡邏勤務逮捕毒品通緝犯江○哲，因江嫌為免警方逮捕，奮力脫逃，莊員於逮捕過程致右手受傷。</t>
  </si>
  <si>
    <t>本局中埔分局黃員於5月26日01-04時巡邏勤務逮捕毒品通緝犯江○哲，因江嫌為免警方逮捕，奮力脫逃，黃員於逮捕過程致右手及左腿受傷。</t>
  </si>
  <si>
    <t>嘉義縣警察局</t>
  </si>
  <si>
    <t>月　　　報</t>
  </si>
  <si>
    <t>次月10日前填報</t>
  </si>
  <si>
    <t>嘉義縣警察人員傷亡人數</t>
  </si>
  <si>
    <t>中華民國105年 5月</t>
  </si>
  <si>
    <t>民國105年 6月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</si>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</sst>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187" fontId="3" fillId="0" borderId="18" xfId="0" applyNumberFormat="1" applyFont="1" applyBorder="1" applyAlignment="1">
      <alignment horizontal="left" vertical="top" wrapText="1"/>
    </xf>
    <xf numFmtId="187" fontId="3" fillId="0" borderId="16" xfId="0" applyNumberFormat="1" applyFont="1" applyBorder="1" applyAlignment="1">
      <alignment horizontal="left" vertical="top" wrapText="1"/>
    </xf>
    <xf numFmtId="187" fontId="3" fillId="0" borderId="13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horizontal="center" vertical="center"/>
    </xf>
    <xf numFmtId="186" fontId="3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180" fontId="4" fillId="0" borderId="31" xfId="0" applyNumberFormat="1" applyFont="1" applyBorder="1" applyAlignment="1">
      <alignment horizontal="center" vertical="distributed" textRotation="255" justifyLastLine="1"/>
    </xf>
    <xf numFmtId="180" fontId="4" fillId="0" borderId="32" xfId="0" applyNumberFormat="1" applyFont="1" applyBorder="1" applyAlignment="1">
      <alignment horizontal="center" vertical="distributed" textRotation="255" justifyLastLine="1"/>
    </xf>
    <xf numFmtId="180" fontId="4" fillId="0" borderId="33" xfId="0" applyNumberFormat="1" applyFont="1" applyBorder="1" applyAlignment="1">
      <alignment horizontal="center" vertical="distributed" textRotation="255" justifyLastLine="1"/>
    </xf>
    <xf numFmtId="187" fontId="3" fillId="0" borderId="17" xfId="0" applyNumberFormat="1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180" fontId="4" fillId="0" borderId="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86" fontId="3" fillId="0" borderId="12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>
      <alignment horizontal="center" vertical="center"/>
    </xf>
    <xf numFmtId="186" fontId="10" fillId="0" borderId="11" xfId="0" applyNumberFormat="1" applyFont="1" applyBorder="1" applyAlignment="1">
      <alignment horizontal="center" vertical="center"/>
    </xf>
    <xf numFmtId="187" fontId="11" fillId="0" borderId="34" xfId="0" applyNumberFormat="1" applyFont="1" applyBorder="1" applyAlignment="1">
      <alignment horizontal="left" vertical="top" wrapText="1"/>
    </xf>
    <xf numFmtId="187" fontId="11" fillId="0" borderId="16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161925</xdr:colOff>
      <xdr:row>4</xdr:row>
      <xdr:rowOff>19050</xdr:rowOff>
    </xdr:from>
    <xdr:to>
      <xdr:col>12</xdr:col>
      <xdr:colOff>542925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9650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15</xdr:col>
      <xdr:colOff>800100</xdr:colOff>
      <xdr:row>14</xdr:row>
      <xdr:rowOff>276225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3141779" cy="8049986"/>
          <a:chOff x="0" y="1"/>
          <a:chExt cx="1371" cy="844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A11D31C4-765A-4010-B78A-0481145120D2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573C649-D672-4B5E-BA95-159B74D455CB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DEA7F08-B4DD-4C69-888F-38FDC5E37BD3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F482753-411F-48DB-B4CC-527C7B0CEA90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10951-01-05-2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1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ED314FE-B4FA-45B6-9102-80F4EB9E64A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"/>
  <cols>
    <col min="1" max="1" width="14.83203125" style="3" customWidth="1"/>
    <col min="2" max="2" width="15.5" style="3" customWidth="1"/>
    <col min="3" max="3" width="14.1640625" style="3" customWidth="1"/>
    <col min="4" max="16" width="14.1640625" customWidth="1"/>
  </cols>
  <sheetData>
    <row r="1" spans="1:16" s="6" customFormat="1" ht="31.5" hidden="1" customHeight="1" x14ac:dyDescent="0.55000000000000004">
      <c r="A1" s="54" t="s">
        <v>35</v>
      </c>
      <c r="B1" s="54" t="s">
        <v>29</v>
      </c>
      <c r="C1" s="54" t="s">
        <v>30</v>
      </c>
      <c r="D1" s="68" t="s">
        <v>31</v>
      </c>
      <c r="E1" s="69" t="s">
        <v>32</v>
      </c>
      <c r="F1" s="68" t="s">
        <v>33</v>
      </c>
    </row>
    <row r="2" spans="1:16" s="6" customFormat="1" ht="28.5" hidden="1" customHeight="1" x14ac:dyDescent="0.3">
      <c r="A2" s="54" t="s">
        <v>34</v>
      </c>
      <c r="B2" s="55" t="s">
        <v>20</v>
      </c>
      <c r="C2" s="56" t="s">
        <v>21</v>
      </c>
      <c r="E2" s="6" t="str">
        <f>IF(LEN(A2)&gt;0,"中華" &amp; A2 &amp; "編製","")</f>
        <v>中華民國105年 6月 4日編製</v>
      </c>
    </row>
    <row r="3" spans="1:16" s="3" customFormat="1" ht="18" customHeight="1" x14ac:dyDescent="0.25">
      <c r="A3" s="23"/>
      <c r="B3" s="23"/>
      <c r="C3" s="2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23"/>
      <c r="B4" s="23"/>
      <c r="C4" s="23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24" t="str">
        <f>E1</f>
        <v>嘉義縣警察人員傷亡人數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24.95" customHeight="1" thickBot="1" x14ac:dyDescent="0.35">
      <c r="A6" s="25" t="str">
        <f>F1</f>
        <v>中華民國105年 5月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1" customFormat="1" ht="30" customHeight="1" x14ac:dyDescent="0.2">
      <c r="A7" s="33"/>
      <c r="B7" s="34"/>
      <c r="C7" s="39" t="s">
        <v>0</v>
      </c>
      <c r="D7" s="45" t="s">
        <v>11</v>
      </c>
      <c r="E7" s="46"/>
      <c r="F7" s="46"/>
      <c r="G7" s="46"/>
      <c r="H7" s="46"/>
      <c r="I7" s="46"/>
      <c r="J7" s="46"/>
      <c r="K7" s="46"/>
      <c r="L7" s="47"/>
      <c r="M7" s="43" t="s">
        <v>10</v>
      </c>
      <c r="N7" s="43"/>
      <c r="O7" s="43"/>
      <c r="P7" s="43"/>
    </row>
    <row r="8" spans="1:16" s="1" customFormat="1" ht="30" customHeight="1" x14ac:dyDescent="0.2">
      <c r="A8" s="35"/>
      <c r="B8" s="36"/>
      <c r="C8" s="40"/>
      <c r="D8" s="42" t="s">
        <v>1</v>
      </c>
      <c r="E8" s="15" t="s">
        <v>12</v>
      </c>
      <c r="F8" s="16"/>
      <c r="G8" s="16"/>
      <c r="H8" s="17"/>
      <c r="I8" s="15" t="s">
        <v>13</v>
      </c>
      <c r="J8" s="16"/>
      <c r="K8" s="16"/>
      <c r="L8" s="17"/>
      <c r="M8" s="44"/>
      <c r="N8" s="44"/>
      <c r="O8" s="44"/>
      <c r="P8" s="44"/>
    </row>
    <row r="9" spans="1:16" s="1" customFormat="1" ht="30" customHeight="1" thickBot="1" x14ac:dyDescent="0.25">
      <c r="A9" s="37"/>
      <c r="B9" s="38"/>
      <c r="C9" s="41"/>
      <c r="D9" s="37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50000000000003" customHeight="1" thickBot="1" x14ac:dyDescent="0.25">
      <c r="A10" s="48" t="s">
        <v>14</v>
      </c>
      <c r="B10" s="49"/>
      <c r="C10" s="63">
        <v>2</v>
      </c>
      <c r="D10" s="64">
        <v>2</v>
      </c>
      <c r="E10" s="64">
        <v>2</v>
      </c>
      <c r="F10" s="65">
        <v>0</v>
      </c>
      <c r="G10" s="65">
        <v>0</v>
      </c>
      <c r="H10" s="64">
        <v>2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">
      <c r="A11" s="29" t="s">
        <v>15</v>
      </c>
      <c r="B11" s="12" t="s">
        <v>19</v>
      </c>
      <c r="C11" s="57">
        <v>1050526</v>
      </c>
      <c r="D11" s="50"/>
      <c r="E11" s="58" t="s">
        <v>22</v>
      </c>
      <c r="F11" s="50"/>
      <c r="G11" s="51"/>
      <c r="H11" s="50"/>
      <c r="I11" s="51"/>
      <c r="J11" s="50"/>
      <c r="K11" s="51"/>
      <c r="L11" s="50"/>
      <c r="M11" s="51"/>
      <c r="N11" s="50"/>
      <c r="O11" s="51"/>
      <c r="P11" s="52"/>
    </row>
    <row r="12" spans="1:16" s="2" customFormat="1" ht="26.1" customHeight="1" x14ac:dyDescent="0.2">
      <c r="A12" s="30"/>
      <c r="B12" s="13" t="s">
        <v>18</v>
      </c>
      <c r="C12" s="59" t="s">
        <v>23</v>
      </c>
      <c r="D12" s="20"/>
      <c r="E12" s="60" t="s">
        <v>24</v>
      </c>
      <c r="F12" s="22"/>
      <c r="G12" s="21"/>
      <c r="H12" s="22"/>
      <c r="I12" s="21"/>
      <c r="J12" s="22"/>
      <c r="K12" s="21"/>
      <c r="L12" s="22"/>
      <c r="M12" s="21"/>
      <c r="N12" s="22"/>
      <c r="O12" s="21"/>
      <c r="P12" s="53"/>
    </row>
    <row r="13" spans="1:16" s="2" customFormat="1" ht="26.1" customHeight="1" x14ac:dyDescent="0.2">
      <c r="A13" s="30"/>
      <c r="B13" s="13" t="s">
        <v>17</v>
      </c>
      <c r="C13" s="59" t="s">
        <v>25</v>
      </c>
      <c r="D13" s="20"/>
      <c r="E13" s="60" t="s">
        <v>26</v>
      </c>
      <c r="F13" s="22"/>
      <c r="G13" s="21"/>
      <c r="H13" s="22"/>
      <c r="I13" s="21"/>
      <c r="J13" s="22"/>
      <c r="K13" s="21"/>
      <c r="L13" s="22"/>
      <c r="M13" s="21"/>
      <c r="N13" s="22"/>
      <c r="O13" s="21"/>
      <c r="P13" s="53"/>
    </row>
    <row r="14" spans="1:16" ht="300" customHeight="1" thickBot="1" x14ac:dyDescent="0.25">
      <c r="A14" s="31"/>
      <c r="B14" s="14" t="s">
        <v>16</v>
      </c>
      <c r="C14" s="61" t="s">
        <v>27</v>
      </c>
      <c r="D14" s="32"/>
      <c r="E14" s="62" t="s">
        <v>28</v>
      </c>
      <c r="F14" s="32"/>
      <c r="G14" s="19"/>
      <c r="H14" s="32"/>
      <c r="I14" s="19"/>
      <c r="J14" s="32"/>
      <c r="K14" s="19"/>
      <c r="L14" s="32"/>
      <c r="M14" s="18"/>
      <c r="N14" s="32"/>
      <c r="O14" s="18"/>
      <c r="P14" s="19"/>
    </row>
    <row r="15" spans="1:16" s="4" customFormat="1" ht="54.95" customHeight="1" x14ac:dyDescent="0.2">
      <c r="A15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8" customHeight="1" x14ac:dyDescent="0.25">
      <c r="A16" s="26" t="str">
        <f>IF(LEN(A2)&gt;0,"資料來源："&amp;B2,"")</f>
        <v>資料來源：各分局（連江縣為警察所）、專業警察機關各單位。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60" customHeight="1" x14ac:dyDescent="0.2">
      <c r="A17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8" customHeight="1" x14ac:dyDescent="0.2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2009-06-01T08:43:34Z</cp:lastPrinted>
  <dcterms:created xsi:type="dcterms:W3CDTF">2001-02-06T07:45:53Z</dcterms:created>
  <dcterms:modified xsi:type="dcterms:W3CDTF">2016-06-04T03:32:04Z</dcterms:modified>
</cp:coreProperties>
</file>