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820" yWindow="1500" windowWidth="12540" windowHeight="9015"/>
  </bookViews>
  <sheets>
    <sheet name="10955-00-02(101)" sheetId="2" r:id="rId1"/>
  </sheets>
  <definedNames>
    <definedName name="pp" localSheetId="0">'10955-00-02(101)'!$A$3:$X$19</definedName>
    <definedName name="pp">#REF!</definedName>
    <definedName name="_xlnm.Print_Area" localSheetId="0">'10955-00-02(101)'!$A$3:$X$18</definedName>
  </definedNames>
  <calcPr calcId="145621"/>
  <webPublishObjects count="1">
    <webPublishObject id="22496" divId="縣市已登記面積筆數_22496" sourceObject="pp" destinationFile="D:\90bbs\bbs01.htm"/>
  </webPublishObjects>
</workbook>
</file>

<file path=xl/calcChain.xml><?xml version="1.0" encoding="utf-8"?>
<calcChain xmlns="http://schemas.openxmlformats.org/spreadsheetml/2006/main">
  <c r="A18" i="2" l="1"/>
  <c r="A17" i="2"/>
  <c r="A16" i="2"/>
  <c r="A6" i="2"/>
  <c r="A5" i="2"/>
  <c r="E2" i="2"/>
</calcChain>
</file>

<file path=xl/sharedStrings.xml><?xml version="1.0" encoding="utf-8"?>
<sst xmlns="http://schemas.openxmlformats.org/spreadsheetml/2006/main" count="46" uniqueCount="31">
  <si>
    <t>備　註</t>
    <phoneticPr fontId="2" type="noConversion"/>
  </si>
  <si>
    <t>(件)</t>
  </si>
  <si>
    <t>片數</t>
  </si>
  <si>
    <t>合計</t>
  </si>
  <si>
    <t>其他</t>
  </si>
  <si>
    <t>違 反 商 標 法</t>
    <phoneticPr fontId="2" type="noConversion"/>
  </si>
  <si>
    <t>違  　　  反　   　 著　    　作　    　權　    　法</t>
    <phoneticPr fontId="2" type="noConversion"/>
  </si>
  <si>
    <t>偵  辦  結  果</t>
    <phoneticPr fontId="2" type="noConversion"/>
  </si>
  <si>
    <t>緝 獲 盜 版 光 碟</t>
    <phoneticPr fontId="7" type="noConversion"/>
  </si>
  <si>
    <t>沒入盜版光碟</t>
    <phoneticPr fontId="7" type="noConversion"/>
  </si>
  <si>
    <t>其　　　他</t>
    <phoneticPr fontId="2" type="noConversion"/>
  </si>
  <si>
    <t>件數</t>
    <phoneticPr fontId="2" type="noConversion"/>
  </si>
  <si>
    <t>人數</t>
    <phoneticPr fontId="2" type="noConversion"/>
  </si>
  <si>
    <t>估計
金額</t>
    <phoneticPr fontId="2" type="noConversion"/>
  </si>
  <si>
    <t>移送    法辦</t>
    <phoneticPr fontId="2" type="noConversion"/>
  </si>
  <si>
    <t>裁定
沒入</t>
    <phoneticPr fontId="2" type="noConversion"/>
  </si>
  <si>
    <t>總       計</t>
    <phoneticPr fontId="2" type="noConversion"/>
  </si>
  <si>
    <t>各分局（連江縣為警察所）、署所屬各警察機關。</t>
  </si>
  <si>
    <t>(一)本表案件係指警察機關查獲違反商標法及著作權法之案件。
(二)違反著作權法之件數及人數以不重複填列為原則，填列判定準則如下：
　　(1)查獲一案件同時緝獲盜版光碟及其他物品時，以估計金額較高者填列。如緝獲盜版光碟較多時，則「件數」、「人數」填列在「緝獲盜版光碟」項下，
       同時將緝獲盜版光碟之「片數」、「估計金額」填入，而「其他」項僅填緝獲其他物品估計金額即可。
　　(2)查獲盜版光碟，但行為人逃逸而無從確認，經司法警察機關依著作權法第九十八條之一逕為沒入者，則績效填列於「沒入盜版光碟」欄。
　　(3)查獲一案件同時緝獲盜版光碟及其他物品，且「涉美」、「涉日」、「涉他國」、「涉本國」時，先以「盜版光碟」項及「其他」項估計金額較高者填
       列，再以較高項中「涉美」、「涉日」、「涉他國」、「涉本國」較高者填列。如緝獲盜版光碟估計金額較多時，且緝獲盜版光碟「涉日」估計金額較
       高，則件數及人數填列在「涉日」之「緝獲盜版光碟」項下。其餘僅填片數及估計金額即可。
　　(4)緝獲盜版光碟，以片數為單位，不得以「套」、「盒」、「部」、「件」、「組」為單位。
(三)本表編製1式3份，先送會計室﹝統計室﹞會核，並經機關長官核章後，1份會計室（統計室）留存，1份自存，1份報送內政部警政署刑事警察局(經濟科)外，
    本表應於規定期限內由網際網路線上傳送至內政部警政署警政統計資料庫。
(四)本表以表代文，蓋用主(管)官及主辦(業務)主計人員職章。(免蓋機關印信)</t>
  </si>
  <si>
    <t>涉美國案件</t>
  </si>
  <si>
    <t>涉日本案件</t>
  </si>
  <si>
    <t xml:space="preserve"> 涉 其 他
 外國案件</t>
  </si>
  <si>
    <t>涉本國案件</t>
  </si>
  <si>
    <t>嘉義縣警察局</t>
  </si>
  <si>
    <t>月　　　報</t>
  </si>
  <si>
    <t>每月終了5日內編報</t>
  </si>
  <si>
    <t xml:space="preserve">             嘉義縣查獲侵害智慧財產權案件</t>
  </si>
  <si>
    <t>中華民國105年 5月</t>
  </si>
  <si>
    <t>民國105年 6月 4日</t>
  </si>
  <si>
    <t>總　　　計</t>
  </si>
  <si>
    <t>公　開　類</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</si>
</sst>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0" formatCode="#,##0.0000;\-#,##0.0000;&quot;－&quot;"/>
    <numFmt numFmtId="187" formatCode="#,##0_);[Red]\(#,##0\)"/>
    <numFmt numFmtId="188" formatCode="###,##0"/>
    <numFmt numFmtId="189" formatCode="###,###,###,##0"/>
    <numFmt numFmtId="190" formatCode="###,##0;\-###,##0;&quot;     －&quot;"/>
    <numFmt numFmtId="191" formatCode="###,###,###,##0;\-###,###,###,##0;&quot;             －&quot;"/>
  </numFmts>
  <fonts count="13" x14ac:knownFonts="1">
    <font>
      <sz val="9"/>
      <name val="Times New Roman"/>
      <family val="1"/>
    </font>
    <font>
      <sz val="12"/>
      <name val="標楷體"/>
      <family val="4"/>
      <charset val="136"/>
    </font>
    <font>
      <sz val="9"/>
      <name val="新細明體"/>
      <family val="1"/>
      <charset val="136"/>
    </font>
    <font>
      <sz val="12"/>
      <name val="Times New Roman"/>
      <family val="1"/>
    </font>
    <font>
      <sz val="14"/>
      <name val="標楷體"/>
      <family val="4"/>
      <charset val="136"/>
    </font>
    <font>
      <sz val="28"/>
      <name val="標楷體"/>
      <family val="4"/>
      <charset val="136"/>
    </font>
    <font>
      <sz val="14"/>
      <name val="細明體"/>
      <family val="3"/>
      <charset val="136"/>
    </font>
    <font>
      <sz val="9"/>
      <name val="細明體"/>
      <family val="3"/>
      <charset val="136"/>
    </font>
    <font>
      <sz val="13"/>
      <name val="標楷體"/>
      <family val="4"/>
      <charset val="136"/>
    </font>
    <font>
      <sz val="13.8"/>
      <name val="標楷體"/>
      <family val="4"/>
      <charset val="136"/>
    </font>
    <font>
      <sz val="13.5"/>
      <name val="標楷體"/>
      <family val="4"/>
      <charset val="136"/>
    </font>
    <font>
      <sz val="10"/>
      <name val="新細明體"/>
      <family val="1"/>
      <charset val="136"/>
    </font>
    <font>
      <sz val="27.6"/>
      <name val="標楷體"/>
      <family val="4"/>
      <charset val="136"/>
    </font>
  </fonts>
  <fills count="2">
    <fill>
      <patternFill patternType="none"/>
    </fill>
    <fill>
      <patternFill patternType="gray125"/>
    </fill>
  </fills>
  <borders count="35">
    <border>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8"/>
      </left>
      <right/>
      <top/>
      <bottom style="medium">
        <color indexed="64"/>
      </bottom>
      <diagonal/>
    </border>
    <border>
      <left style="thin">
        <color indexed="8"/>
      </left>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8"/>
      </left>
      <right/>
      <top style="medium">
        <color indexed="8"/>
      </top>
      <bottom/>
      <diagonal/>
    </border>
    <border>
      <left/>
      <right/>
      <top style="medium">
        <color indexed="8"/>
      </top>
      <bottom/>
      <diagonal/>
    </border>
    <border>
      <left style="thin">
        <color indexed="8"/>
      </left>
      <right/>
      <top/>
      <bottom style="thin">
        <color indexed="8"/>
      </bottom>
      <diagonal/>
    </border>
    <border>
      <left/>
      <right/>
      <top/>
      <bottom style="thin">
        <color indexed="8"/>
      </bottom>
      <diagonal/>
    </border>
    <border>
      <left style="medium">
        <color indexed="8"/>
      </left>
      <right/>
      <top style="medium">
        <color indexed="8"/>
      </top>
      <bottom/>
      <diagonal/>
    </border>
    <border>
      <left/>
      <right style="thin">
        <color indexed="8"/>
      </right>
      <top style="medium">
        <color indexed="8"/>
      </top>
      <bottom/>
      <diagonal/>
    </border>
    <border>
      <left style="medium">
        <color indexed="8"/>
      </left>
      <right/>
      <top/>
      <bottom style="thin">
        <color indexed="8"/>
      </bottom>
      <diagonal/>
    </border>
    <border>
      <left/>
      <right style="thin">
        <color indexed="8"/>
      </right>
      <top/>
      <bottom style="thin">
        <color indexed="8"/>
      </bottom>
      <diagonal/>
    </border>
    <border>
      <left style="thin">
        <color indexed="64"/>
      </left>
      <right/>
      <top style="medium">
        <color indexed="8"/>
      </top>
      <bottom/>
      <diagonal/>
    </border>
    <border>
      <left style="thin">
        <color indexed="8"/>
      </left>
      <right/>
      <top style="thin">
        <color indexed="64"/>
      </top>
      <bottom/>
      <diagonal/>
    </border>
    <border>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s>
  <cellStyleXfs count="3">
    <xf numFmtId="0" fontId="0" fillId="0" borderId="0"/>
    <xf numFmtId="0" fontId="6" fillId="0" borderId="0"/>
    <xf numFmtId="0" fontId="6" fillId="0" borderId="0"/>
  </cellStyleXfs>
  <cellXfs count="71">
    <xf numFmtId="0" fontId="0" fillId="0" borderId="0" xfId="0"/>
    <xf numFmtId="0" fontId="3" fillId="0" borderId="0" xfId="0" applyFont="1" applyAlignment="1">
      <alignment horizontal="center" vertical="center"/>
    </xf>
    <xf numFmtId="0" fontId="0" fillId="0" borderId="0" xfId="0" applyAlignment="1">
      <alignment horizontal="center" vertical="center"/>
    </xf>
    <xf numFmtId="0" fontId="0" fillId="0" borderId="0" xfId="0" applyBorder="1"/>
    <xf numFmtId="0" fontId="0" fillId="0" borderId="0" xfId="0" applyAlignment="1">
      <alignment vertical="center"/>
    </xf>
    <xf numFmtId="0" fontId="1" fillId="0" borderId="0" xfId="0" applyFont="1" applyBorder="1" applyAlignment="1">
      <alignment horizontal="justify" wrapText="1"/>
    </xf>
    <xf numFmtId="0" fontId="1" fillId="0" borderId="0" xfId="0" applyFont="1"/>
    <xf numFmtId="0" fontId="1" fillId="0" borderId="0" xfId="0" applyFont="1" applyAlignment="1">
      <alignment horizontal="left" vertical="top"/>
    </xf>
    <xf numFmtId="0" fontId="0" fillId="0" borderId="0" xfId="0" applyBorder="1" applyAlignment="1">
      <alignment horizontal="justify" wrapText="1"/>
    </xf>
    <xf numFmtId="0" fontId="1" fillId="0" borderId="0" xfId="0" applyFont="1" applyAlignment="1">
      <alignment horizontal="left" vertical="top" wrapText="1"/>
    </xf>
    <xf numFmtId="180" fontId="4" fillId="0" borderId="1" xfId="0" applyNumberFormat="1" applyFont="1" applyBorder="1" applyAlignment="1">
      <alignment horizontal="center" vertical="center"/>
    </xf>
    <xf numFmtId="0" fontId="4" fillId="0" borderId="4" xfId="2" applyNumberFormat="1" applyFont="1" applyBorder="1" applyAlignment="1">
      <alignment horizontal="center" vertical="center"/>
    </xf>
    <xf numFmtId="0" fontId="4" fillId="0" borderId="5" xfId="2" applyNumberFormat="1" applyFont="1" applyBorder="1" applyAlignment="1">
      <alignment horizontal="center" vertical="center"/>
    </xf>
    <xf numFmtId="0" fontId="4" fillId="0" borderId="5" xfId="2" applyNumberFormat="1" applyFont="1" applyBorder="1" applyAlignment="1">
      <alignment horizontal="center" vertical="center" wrapText="1"/>
    </xf>
    <xf numFmtId="0" fontId="4" fillId="0" borderId="6" xfId="2" applyNumberFormat="1" applyFont="1" applyBorder="1" applyAlignment="1">
      <alignment horizontal="center" vertical="center"/>
    </xf>
    <xf numFmtId="0" fontId="4" fillId="0" borderId="7" xfId="2" applyNumberFormat="1" applyFont="1" applyBorder="1" applyAlignment="1">
      <alignment horizontal="center" vertical="center" wrapText="1"/>
    </xf>
    <xf numFmtId="0" fontId="4" fillId="0" borderId="8" xfId="2" applyNumberFormat="1" applyFont="1" applyBorder="1" applyAlignment="1">
      <alignment horizontal="center" vertical="center"/>
    </xf>
    <xf numFmtId="0" fontId="4" fillId="0" borderId="9" xfId="2" applyNumberFormat="1" applyFont="1" applyBorder="1" applyAlignment="1">
      <alignment horizontal="center" vertical="center" wrapText="1"/>
    </xf>
    <xf numFmtId="0" fontId="4" fillId="0" borderId="9" xfId="2" applyNumberFormat="1" applyFont="1" applyBorder="1" applyAlignment="1">
      <alignment horizontal="center" vertical="center"/>
    </xf>
    <xf numFmtId="0" fontId="1" fillId="0" borderId="0" xfId="0" applyFont="1" applyBorder="1" applyAlignment="1">
      <alignment horizontal="center" vertical="center" wrapText="1"/>
    </xf>
    <xf numFmtId="0" fontId="5" fillId="0" borderId="0" xfId="0" applyNumberFormat="1" applyFont="1" applyAlignment="1">
      <alignment horizontal="center" vertical="center" wrapText="1"/>
    </xf>
    <xf numFmtId="0" fontId="4" fillId="0" borderId="0" xfId="0" applyNumberFormat="1" applyFont="1" applyBorder="1" applyAlignment="1">
      <alignment horizontal="center" wrapText="1"/>
    </xf>
    <xf numFmtId="0" fontId="4" fillId="0" borderId="23" xfId="1" applyFont="1" applyBorder="1" applyAlignment="1">
      <alignment horizontal="center" vertical="center"/>
    </xf>
    <xf numFmtId="0" fontId="4" fillId="0" borderId="24" xfId="1" applyFont="1" applyBorder="1" applyAlignment="1">
      <alignment horizontal="center" vertical="center"/>
    </xf>
    <xf numFmtId="0" fontId="4" fillId="0" borderId="28" xfId="1" applyFont="1" applyBorder="1" applyAlignment="1">
      <alignment horizontal="center" vertical="center"/>
    </xf>
    <xf numFmtId="0" fontId="4" fillId="0" borderId="30" xfId="2" applyNumberFormat="1" applyFont="1" applyBorder="1" applyAlignment="1">
      <alignment horizontal="center" vertical="center"/>
    </xf>
    <xf numFmtId="0" fontId="4" fillId="0" borderId="31" xfId="1" applyFont="1" applyBorder="1" applyAlignment="1">
      <alignment horizontal="center" vertical="center"/>
    </xf>
    <xf numFmtId="0" fontId="4" fillId="0" borderId="32" xfId="1" applyFont="1" applyBorder="1" applyAlignment="1">
      <alignment horizontal="center" vertical="center"/>
    </xf>
    <xf numFmtId="0" fontId="4" fillId="0" borderId="33" xfId="1" applyFont="1" applyBorder="1" applyAlignment="1">
      <alignment horizontal="center" vertical="center"/>
    </xf>
    <xf numFmtId="0" fontId="4" fillId="0" borderId="13" xfId="1" applyFont="1" applyBorder="1" applyAlignment="1">
      <alignment horizontal="center" vertical="center"/>
    </xf>
    <xf numFmtId="0" fontId="4" fillId="0" borderId="34" xfId="1" applyFont="1" applyBorder="1" applyAlignment="1">
      <alignment horizontal="center" vertical="center"/>
    </xf>
    <xf numFmtId="0" fontId="8" fillId="0" borderId="0" xfId="0" applyFont="1" applyAlignment="1">
      <alignment horizontal="left"/>
    </xf>
    <xf numFmtId="0" fontId="8" fillId="0" borderId="0" xfId="0" applyFont="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187" fontId="3" fillId="0" borderId="19" xfId="0" applyNumberFormat="1" applyFont="1" applyBorder="1" applyAlignment="1">
      <alignment horizontal="left" vertical="center" wrapText="1"/>
    </xf>
    <xf numFmtId="187" fontId="3" fillId="0" borderId="20" xfId="0" applyNumberFormat="1" applyFont="1" applyBorder="1" applyAlignment="1">
      <alignment horizontal="left" vertical="center" wrapText="1"/>
    </xf>
    <xf numFmtId="0" fontId="4" fillId="0" borderId="21" xfId="2" applyFont="1" applyBorder="1" applyAlignment="1">
      <alignment horizontal="center" vertical="center"/>
    </xf>
    <xf numFmtId="0" fontId="4" fillId="0" borderId="22" xfId="2" applyFont="1" applyBorder="1" applyAlignment="1">
      <alignment horizontal="center" vertical="center"/>
    </xf>
    <xf numFmtId="0" fontId="4" fillId="0" borderId="23" xfId="2" applyFont="1" applyBorder="1" applyAlignment="1">
      <alignment horizontal="center" vertical="center"/>
    </xf>
    <xf numFmtId="0" fontId="4" fillId="0" borderId="24" xfId="2" applyFont="1" applyBorder="1" applyAlignment="1">
      <alignment horizontal="center" vertical="center"/>
    </xf>
    <xf numFmtId="0" fontId="4" fillId="0" borderId="25" xfId="2" applyNumberFormat="1" applyFont="1" applyBorder="1" applyAlignment="1">
      <alignment horizontal="center" vertical="center"/>
    </xf>
    <xf numFmtId="0" fontId="4" fillId="0" borderId="22" xfId="2" applyNumberFormat="1" applyFont="1" applyBorder="1" applyAlignment="1">
      <alignment horizontal="center" vertical="center"/>
    </xf>
    <xf numFmtId="0" fontId="4" fillId="0" borderId="26" xfId="2" applyNumberFormat="1" applyFont="1" applyBorder="1" applyAlignment="1">
      <alignment horizontal="center" vertical="center"/>
    </xf>
    <xf numFmtId="0" fontId="4" fillId="0" borderId="27" xfId="1" applyNumberFormat="1" applyFont="1" applyBorder="1" applyAlignment="1" applyProtection="1">
      <alignment horizontal="center" vertical="center"/>
      <protection locked="0"/>
    </xf>
    <xf numFmtId="0" fontId="4" fillId="0" borderId="24" xfId="1" applyNumberFormat="1" applyFont="1" applyBorder="1" applyAlignment="1" applyProtection="1">
      <alignment horizontal="center" vertical="center"/>
      <protection locked="0"/>
    </xf>
    <xf numFmtId="0" fontId="4" fillId="0" borderId="28" xfId="1" applyNumberFormat="1" applyFont="1" applyBorder="1" applyAlignment="1" applyProtection="1">
      <alignment horizontal="center" vertical="center"/>
      <protection locked="0"/>
    </xf>
    <xf numFmtId="0" fontId="4" fillId="0" borderId="26" xfId="2" applyFont="1" applyBorder="1" applyAlignment="1">
      <alignment horizontal="center" vertical="center"/>
    </xf>
    <xf numFmtId="0" fontId="4" fillId="0" borderId="23" xfId="1" applyNumberFormat="1" applyFont="1" applyBorder="1" applyAlignment="1" applyProtection="1">
      <alignment horizontal="center" vertical="center"/>
      <protection locked="0"/>
    </xf>
    <xf numFmtId="0" fontId="4" fillId="0" borderId="29" xfId="2" applyFont="1" applyBorder="1" applyAlignment="1">
      <alignment horizontal="center" vertical="center"/>
    </xf>
    <xf numFmtId="0" fontId="9" fillId="0" borderId="0" xfId="0" applyFont="1" applyBorder="1"/>
    <xf numFmtId="0" fontId="9" fillId="0" borderId="0" xfId="0" applyFont="1" applyBorder="1" applyAlignment="1">
      <alignment wrapText="1"/>
    </xf>
    <xf numFmtId="180" fontId="10" fillId="0" borderId="2" xfId="0" applyNumberFormat="1" applyFont="1" applyBorder="1" applyAlignment="1">
      <alignment horizontal="center" vertical="center"/>
    </xf>
    <xf numFmtId="188" fontId="11" fillId="0" borderId="10" xfId="0" applyNumberFormat="1" applyFont="1" applyBorder="1" applyAlignment="1">
      <alignment horizontal="right" vertical="center" shrinkToFit="1"/>
    </xf>
    <xf numFmtId="188" fontId="11" fillId="0" borderId="11" xfId="0" applyNumberFormat="1" applyFont="1" applyBorder="1" applyAlignment="1">
      <alignment horizontal="right" vertical="center" shrinkToFit="1"/>
    </xf>
    <xf numFmtId="189" fontId="11" fillId="0" borderId="11" xfId="0" applyNumberFormat="1" applyFont="1" applyBorder="1" applyAlignment="1">
      <alignment horizontal="right" vertical="center" shrinkToFit="1"/>
    </xf>
    <xf numFmtId="190" fontId="11" fillId="0" borderId="11" xfId="0" applyNumberFormat="1" applyFont="1" applyBorder="1" applyAlignment="1">
      <alignment horizontal="right" vertical="center" shrinkToFit="1"/>
    </xf>
    <xf numFmtId="191" fontId="11" fillId="0" borderId="11" xfId="0" applyNumberFormat="1" applyFont="1" applyBorder="1" applyAlignment="1">
      <alignment horizontal="right" vertical="center" shrinkToFit="1"/>
    </xf>
    <xf numFmtId="190" fontId="11" fillId="0" borderId="12" xfId="0" applyNumberFormat="1" applyFont="1" applyBorder="1" applyAlignment="1">
      <alignment horizontal="right" vertical="center" shrinkToFit="1"/>
    </xf>
    <xf numFmtId="180" fontId="10" fillId="0" borderId="3" xfId="0" applyNumberFormat="1" applyFont="1" applyBorder="1" applyAlignment="1">
      <alignment horizontal="center" vertical="center"/>
    </xf>
    <xf numFmtId="190" fontId="11" fillId="0" borderId="13" xfId="0" applyNumberFormat="1" applyFont="1" applyBorder="1" applyAlignment="1">
      <alignment horizontal="right" vertical="center" shrinkToFit="1"/>
    </xf>
    <xf numFmtId="190" fontId="11" fillId="0" borderId="14" xfId="0" applyNumberFormat="1" applyFont="1" applyBorder="1" applyAlignment="1">
      <alignment horizontal="right" vertical="center" shrinkToFit="1"/>
    </xf>
    <xf numFmtId="191" fontId="11" fillId="0" borderId="14" xfId="0" applyNumberFormat="1" applyFont="1" applyBorder="1" applyAlignment="1">
      <alignment horizontal="right" vertical="center" shrinkToFit="1"/>
    </xf>
    <xf numFmtId="180" fontId="10" fillId="0" borderId="3" xfId="0" applyNumberFormat="1" applyFont="1" applyBorder="1" applyAlignment="1">
      <alignment horizontal="center" vertical="center" wrapText="1"/>
    </xf>
    <xf numFmtId="188" fontId="11" fillId="0" borderId="13" xfId="0" applyNumberFormat="1" applyFont="1" applyBorder="1" applyAlignment="1">
      <alignment horizontal="right" vertical="center" shrinkToFit="1"/>
    </xf>
    <xf numFmtId="188" fontId="11" fillId="0" borderId="14" xfId="0" applyNumberFormat="1" applyFont="1" applyBorder="1" applyAlignment="1">
      <alignment horizontal="right" vertical="center" shrinkToFit="1"/>
    </xf>
    <xf numFmtId="189" fontId="11" fillId="0" borderId="14" xfId="0" applyNumberFormat="1" applyFont="1" applyBorder="1" applyAlignment="1">
      <alignment horizontal="right" vertical="center" shrinkToFit="1"/>
    </xf>
    <xf numFmtId="0" fontId="9" fillId="0" borderId="0" xfId="0" applyFont="1"/>
    <xf numFmtId="0" fontId="12" fillId="0" borderId="0" xfId="0" applyFont="1"/>
  </cellXfs>
  <cellStyles count="3">
    <cellStyle name="一般" xfId="0" builtinId="0"/>
    <cellStyle name="一般_修訂侵害智慧財產權(縣市)(橫式)" xfId="1"/>
    <cellStyle name="一般_經濟案件等"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2" name="Text Box 1"/>
        <xdr:cNvSpPr txBox="1">
          <a:spLocks noChangeArrowheads="1"/>
        </xdr:cNvSpPr>
      </xdr:nvSpPr>
      <xdr:spPr bwMode="auto">
        <a:xfrm>
          <a:off x="2695575" y="3362325"/>
          <a:ext cx="504825"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3" name="Text Box 2"/>
        <xdr:cNvSpPr txBox="1">
          <a:spLocks noChangeArrowheads="1"/>
        </xdr:cNvSpPr>
      </xdr:nvSpPr>
      <xdr:spPr bwMode="auto">
        <a:xfrm>
          <a:off x="2695575" y="3362325"/>
          <a:ext cx="504825"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885825</xdr:colOff>
      <xdr:row>4</xdr:row>
      <xdr:rowOff>19050</xdr:rowOff>
    </xdr:from>
    <xdr:to>
      <xdr:col>22</xdr:col>
      <xdr:colOff>0</xdr:colOff>
      <xdr:row>4</xdr:row>
      <xdr:rowOff>19050</xdr:rowOff>
    </xdr:to>
    <xdr:sp macro="" textlink="">
      <xdr:nvSpPr>
        <xdr:cNvPr id="4" name="Line 37"/>
        <xdr:cNvSpPr>
          <a:spLocks noChangeShapeType="1"/>
        </xdr:cNvSpPr>
      </xdr:nvSpPr>
      <xdr:spPr bwMode="auto">
        <a:xfrm>
          <a:off x="885825" y="476250"/>
          <a:ext cx="111823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9525</xdr:rowOff>
    </xdr:from>
    <xdr:to>
      <xdr:col>23</xdr:col>
      <xdr:colOff>485775</xdr:colOff>
      <xdr:row>15</xdr:row>
      <xdr:rowOff>276225</xdr:rowOff>
    </xdr:to>
    <xdr:grpSp>
      <xdr:nvGrpSpPr>
        <xdr:cNvPr id="5" name="Group 81"/>
        <xdr:cNvGrpSpPr>
          <a:grpSpLocks/>
        </xdr:cNvGrpSpPr>
      </xdr:nvGrpSpPr>
      <xdr:grpSpPr bwMode="auto">
        <a:xfrm>
          <a:off x="0" y="9525"/>
          <a:ext cx="13017954" cy="6022521"/>
          <a:chOff x="0" y="1"/>
          <a:chExt cx="1371" cy="633"/>
        </a:xfrm>
      </xdr:grpSpPr>
      <xdr:sp macro="" textlink="A1">
        <xdr:nvSpPr>
          <xdr:cNvPr id="6"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E8142A01-253D-412B-A00C-A672A3A1E00D}" type="TxLink">
              <a:rPr lang="en-US" altLang="zh-TW" sz="1400" b="0" i="0" u="none" strike="noStrike" baseline="0">
                <a:solidFill>
                  <a:srgbClr val="000000"/>
                </a:solidFill>
                <a:latin typeface="標楷體"/>
                <a:ea typeface="標楷體"/>
              </a:rPr>
              <a:t>#date</a:t>
            </a:fld>
            <a:endParaRPr lang="en-US" altLang="zh-TW" sz="1400" b="0" i="0" u="none" strike="noStrike" baseline="0">
              <a:solidFill>
                <a:srgbClr val="000000"/>
              </a:solidFill>
              <a:latin typeface="標楷體"/>
              <a:ea typeface="標楷體"/>
            </a:endParaRPr>
          </a:p>
        </xdr:txBody>
      </xdr:sp>
      <xdr:sp macro="" textlink="C1">
        <xdr:nvSpPr>
          <xdr:cNvPr id="7"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a:lstStyle/>
          <a:p>
            <a:fld id="{AEF45E5C-43C8-47C1-B879-EB5615023F95}" type="TxLink">
              <a:rPr lang="zh-TW" altLang="en-US"/>
              <a:t> </a:t>
            </a:fld>
            <a:endParaRPr lang="zh-TW" altLang="en-US"/>
          </a:p>
        </xdr:txBody>
      </xdr:sp>
      <xdr:sp macro="" textlink="D1">
        <xdr:nvSpPr>
          <xdr:cNvPr id="8" name="報表類別"/>
          <xdr:cNvSpPr>
            <a:spLocks noChangeArrowheads="1" noTextEdit="1"/>
          </xdr:cNvSpPr>
        </xdr:nvSpPr>
        <xdr:spPr bwMode="auto">
          <a:xfrm>
            <a:off x="116" y="23"/>
            <a:ext cx="975" cy="25"/>
          </a:xfrm>
          <a:prstGeom prst="rect">
            <a:avLst/>
          </a:prstGeom>
          <a:solidFill>
            <a:srgbClr val="FFFFFF"/>
          </a:solidFill>
          <a:ln w="19050">
            <a:noFill/>
            <a:miter lim="800000"/>
            <a:headEnd/>
            <a:tailEnd/>
          </a:ln>
        </xdr:spPr>
        <xdr:txBody>
          <a:bodyPr/>
          <a:lstStyle/>
          <a:p>
            <a:fld id="{B2AABAB0-3B84-447E-AA89-6542545A049C}" type="TxLink">
              <a:rPr lang="zh-TW" altLang="en-US"/>
              <a:t> </a:t>
            </a:fld>
            <a:endParaRPr lang="zh-TW" altLang="en-US"/>
          </a:p>
        </xdr:txBody>
      </xdr:sp>
      <xdr:sp macro="" textlink="">
        <xdr:nvSpPr>
          <xdr:cNvPr id="9" name="編製機關"/>
          <xdr:cNvSpPr>
            <a:spLocks noChangeArrowheads="1"/>
          </xdr:cNvSpPr>
        </xdr:nvSpPr>
        <xdr:spPr bwMode="auto">
          <a:xfrm>
            <a:off x="1076"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sp macro="" textlink="">
        <xdr:nvSpPr>
          <xdr:cNvPr id="10" name="表號"/>
          <xdr:cNvSpPr>
            <a:spLocks noChangeArrowheads="1"/>
          </xdr:cNvSpPr>
        </xdr:nvSpPr>
        <xdr:spPr bwMode="auto">
          <a:xfrm>
            <a:off x="1076"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sp macro="" textlink="B1">
        <xdr:nvSpPr>
          <xdr:cNvPr id="11" name="報表類別"/>
          <xdr:cNvSpPr>
            <a:spLocks noChangeArrowheads="1" noTextEdit="1"/>
          </xdr:cNvSpPr>
        </xdr:nvSpPr>
        <xdr:spPr bwMode="auto">
          <a:xfrm>
            <a:off x="1167" y="1"/>
            <a:ext cx="204" cy="24"/>
          </a:xfrm>
          <a:prstGeom prst="rect">
            <a:avLst/>
          </a:prstGeom>
          <a:solidFill>
            <a:srgbClr val="FFFFFF"/>
          </a:solidFill>
          <a:ln w="19050">
            <a:solidFill>
              <a:srgbClr val="000000"/>
            </a:solidFill>
            <a:miter lim="800000"/>
            <a:headEnd/>
            <a:tailEnd/>
          </a:ln>
        </xdr:spPr>
        <xdr:txBody>
          <a:bodyPr/>
          <a:lstStyle/>
          <a:p>
            <a:fld id="{96FADBB5-42FB-46D3-B65C-147402D4C545}" type="TxLink">
              <a:rPr lang="zh-TW" altLang="en-US"/>
              <a:t> </a:t>
            </a:fld>
            <a:endParaRPr lang="zh-TW" altLang="en-US"/>
          </a:p>
        </xdr:txBody>
      </xdr:sp>
      <xdr:sp macro="" textlink="">
        <xdr:nvSpPr>
          <xdr:cNvPr id="12" name="報表類別"/>
          <xdr:cNvSpPr>
            <a:spLocks noChangeArrowheads="1"/>
          </xdr:cNvSpPr>
        </xdr:nvSpPr>
        <xdr:spPr bwMode="auto">
          <a:xfrm>
            <a:off x="1167"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10955-00-02-2</a:t>
            </a:r>
          </a:p>
        </xdr:txBody>
      </xdr:sp>
      <xdr:sp macro="" textlink="">
        <xdr:nvSpPr>
          <xdr:cNvPr id="13" name="報表類別"/>
          <xdr:cNvSpPr>
            <a:spLocks noChangeArrowheads="1"/>
          </xdr:cNvSpPr>
        </xdr:nvSpPr>
        <xdr:spPr bwMode="auto">
          <a:xfrm>
            <a:off x="1090" y="110"/>
            <a:ext cx="278" cy="27"/>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400" b="0" i="0" u="none" strike="noStrike" baseline="0">
                <a:solidFill>
                  <a:srgbClr val="000000"/>
                </a:solidFill>
                <a:latin typeface="標楷體"/>
                <a:ea typeface="標楷體"/>
              </a:rPr>
              <a:t>單位：件、人、片、元</a:t>
            </a:r>
          </a:p>
        </xdr:txBody>
      </xdr:sp>
      <xdr:sp macro="" textlink="E2">
        <xdr:nvSpPr>
          <xdr:cNvPr id="14" name="報表類別"/>
          <xdr:cNvSpPr>
            <a:spLocks noChangeArrowheads="1" noTextEdit="1"/>
          </xdr:cNvSpPr>
        </xdr:nvSpPr>
        <xdr:spPr bwMode="auto">
          <a:xfrm>
            <a:off x="1093" y="604"/>
            <a:ext cx="276" cy="30"/>
          </a:xfrm>
          <a:prstGeom prst="rect">
            <a:avLst/>
          </a:prstGeom>
          <a:noFill/>
          <a:ln w="19050">
            <a:noFill/>
            <a:miter lim="800000"/>
            <a:headEnd/>
            <a:tailEnd/>
          </a:ln>
        </xdr:spPr>
        <xdr:txBody>
          <a:bodyPr vertOverflow="clip" wrap="square" lIns="0" tIns="0" rIns="0" bIns="0" anchor="ctr" upright="1"/>
          <a:lstStyle/>
          <a:p>
            <a:pPr algn="r" rtl="0">
              <a:defRPr sz="1000"/>
            </a:pPr>
            <a:fld id="{C622D18E-9576-46AB-8F8E-8D3EFD928F70}" type="TxLink">
              <a:rPr lang="zh-TW" altLang="en-US" sz="1400" b="0" i="0" u="none" strike="noStrike" baseline="0">
                <a:solidFill>
                  <a:srgbClr val="000000"/>
                </a:solidFill>
                <a:latin typeface="標楷體"/>
                <a:ea typeface="標楷體"/>
              </a:rPr>
              <a:t>中華#pt1編製</a:t>
            </a:fld>
            <a:endParaRPr lang="zh-TW" altLang="en-US" sz="1400" b="0" i="0" u="none" strike="noStrike" baseline="0">
              <a:solidFill>
                <a:srgbClr val="000000"/>
              </a:solidFill>
              <a:latin typeface="標楷體"/>
              <a:ea typeface="標楷體"/>
            </a:endParaRPr>
          </a:p>
        </xdr:txBody>
      </xdr:sp>
    </xdr:grp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tabSelected="1" topLeftCell="A3" zoomScale="70" zoomScaleNormal="85" workbookViewId="0"/>
  </sheetViews>
  <sheetFormatPr defaultRowHeight="12" x14ac:dyDescent="0.2"/>
  <cols>
    <col min="1" max="1" width="19.6640625" style="3" customWidth="1"/>
    <col min="2" max="3" width="8.83203125" style="3" customWidth="1"/>
    <col min="4" max="4" width="9.83203125" customWidth="1"/>
    <col min="5" max="6" width="8.83203125" customWidth="1"/>
    <col min="7" max="7" width="9.83203125" customWidth="1"/>
    <col min="8" max="9" width="8.83203125" customWidth="1"/>
    <col min="10" max="10" width="9.83203125" customWidth="1"/>
    <col min="11" max="13" width="8.83203125" customWidth="1"/>
    <col min="14" max="14" width="9.83203125" customWidth="1"/>
    <col min="15" max="16" width="8.83203125" customWidth="1"/>
    <col min="17" max="17" width="9.83203125" customWidth="1"/>
    <col min="18" max="19" width="8.83203125" customWidth="1"/>
    <col min="20" max="20" width="9.83203125" customWidth="1"/>
    <col min="21" max="24" width="8.83203125" customWidth="1"/>
  </cols>
  <sheetData>
    <row r="1" spans="1:24" s="6" customFormat="1" ht="31.5" hidden="1" customHeight="1" x14ac:dyDescent="0.55000000000000004">
      <c r="A1" s="52" t="s">
        <v>30</v>
      </c>
      <c r="B1" s="52" t="s">
        <v>23</v>
      </c>
      <c r="C1" s="52" t="s">
        <v>24</v>
      </c>
      <c r="D1" s="69" t="s">
        <v>25</v>
      </c>
      <c r="E1" s="70" t="s">
        <v>26</v>
      </c>
      <c r="F1" s="69" t="s">
        <v>27</v>
      </c>
    </row>
    <row r="2" spans="1:24" s="6" customFormat="1" ht="28.5" hidden="1" customHeight="1" x14ac:dyDescent="0.3">
      <c r="A2" s="52" t="s">
        <v>28</v>
      </c>
      <c r="B2" s="52" t="s">
        <v>17</v>
      </c>
      <c r="C2" s="53" t="s">
        <v>18</v>
      </c>
      <c r="E2" s="6" t="str">
        <f>IF(LEN(A2)&gt;0,"中華" &amp; A2 &amp; "編製","")</f>
        <v>中華民國105年 6月 4日編製</v>
      </c>
    </row>
    <row r="3" spans="1:24" s="3" customFormat="1" ht="18" customHeight="1" x14ac:dyDescent="0.25">
      <c r="A3" s="19"/>
      <c r="B3" s="19"/>
      <c r="C3" s="19"/>
      <c r="D3" s="5"/>
      <c r="E3" s="5"/>
      <c r="F3" s="5"/>
      <c r="G3" s="5"/>
      <c r="H3" s="5"/>
      <c r="I3" s="5"/>
      <c r="J3" s="5"/>
      <c r="K3" s="5"/>
      <c r="L3" s="5"/>
      <c r="M3" s="5"/>
      <c r="N3" s="5"/>
      <c r="O3" s="5"/>
      <c r="P3" s="5"/>
      <c r="Q3" s="5"/>
      <c r="R3" s="5"/>
      <c r="S3" s="5"/>
      <c r="T3" s="5"/>
      <c r="U3" s="5"/>
      <c r="V3" s="5"/>
      <c r="W3" s="5"/>
      <c r="X3" s="5"/>
    </row>
    <row r="4" spans="1:24" s="3" customFormat="1" ht="18" customHeight="1" x14ac:dyDescent="0.25">
      <c r="A4" s="19"/>
      <c r="B4" s="19"/>
      <c r="C4" s="19"/>
      <c r="D4" s="8"/>
      <c r="E4" s="5"/>
      <c r="F4" s="5"/>
      <c r="G4" s="5"/>
      <c r="H4" s="5"/>
      <c r="I4" s="5"/>
      <c r="J4" s="5"/>
      <c r="K4" s="5"/>
      <c r="L4" s="5"/>
      <c r="M4" s="5"/>
      <c r="N4" s="5"/>
      <c r="O4" s="5"/>
      <c r="P4" s="5"/>
      <c r="Q4" s="5"/>
      <c r="R4" s="5"/>
      <c r="S4" s="5"/>
      <c r="T4" s="5"/>
      <c r="U4" s="5"/>
      <c r="V4" s="5"/>
      <c r="W4" s="5"/>
      <c r="X4" s="5"/>
    </row>
    <row r="5" spans="1:24" ht="45" customHeight="1" x14ac:dyDescent="0.2">
      <c r="A5" s="20" t="str">
        <f>TRIM(E1)</f>
        <v>嘉義縣查獲侵害智慧財產權案件</v>
      </c>
      <c r="B5" s="20"/>
      <c r="C5" s="20"/>
      <c r="D5" s="20"/>
      <c r="E5" s="20"/>
      <c r="F5" s="20"/>
      <c r="G5" s="20"/>
      <c r="H5" s="20"/>
      <c r="I5" s="20"/>
      <c r="J5" s="20"/>
      <c r="K5" s="20"/>
      <c r="L5" s="20"/>
      <c r="M5" s="20"/>
      <c r="N5" s="20"/>
      <c r="O5" s="20"/>
      <c r="P5" s="20"/>
      <c r="Q5" s="20"/>
      <c r="R5" s="20"/>
      <c r="S5" s="20"/>
      <c r="T5" s="20"/>
      <c r="U5" s="20"/>
      <c r="V5" s="20"/>
      <c r="W5" s="20"/>
      <c r="X5" s="20"/>
    </row>
    <row r="6" spans="1:24" ht="24.95" customHeight="1" thickBot="1" x14ac:dyDescent="0.35">
      <c r="A6" s="21" t="str">
        <f>F1</f>
        <v>中華民國105年 5月</v>
      </c>
      <c r="B6" s="21"/>
      <c r="C6" s="21"/>
      <c r="D6" s="21"/>
      <c r="E6" s="21"/>
      <c r="F6" s="21"/>
      <c r="G6" s="21"/>
      <c r="H6" s="21"/>
      <c r="I6" s="21"/>
      <c r="J6" s="21"/>
      <c r="K6" s="21"/>
      <c r="L6" s="21"/>
      <c r="M6" s="21"/>
      <c r="N6" s="21"/>
      <c r="O6" s="21"/>
      <c r="P6" s="21"/>
      <c r="Q6" s="21"/>
      <c r="R6" s="21"/>
      <c r="S6" s="21"/>
      <c r="T6" s="21"/>
      <c r="U6" s="21"/>
      <c r="V6" s="21"/>
      <c r="W6" s="21"/>
      <c r="X6" s="21"/>
    </row>
    <row r="7" spans="1:24" s="1" customFormat="1" ht="39.950000000000003" customHeight="1" x14ac:dyDescent="0.2">
      <c r="A7" s="34"/>
      <c r="B7" s="43" t="s">
        <v>16</v>
      </c>
      <c r="C7" s="44"/>
      <c r="D7" s="45"/>
      <c r="E7" s="39" t="s">
        <v>5</v>
      </c>
      <c r="F7" s="40"/>
      <c r="G7" s="49"/>
      <c r="H7" s="51" t="s">
        <v>6</v>
      </c>
      <c r="I7" s="40"/>
      <c r="J7" s="40"/>
      <c r="K7" s="40"/>
      <c r="L7" s="40"/>
      <c r="M7" s="40"/>
      <c r="N7" s="40"/>
      <c r="O7" s="40"/>
      <c r="P7" s="40"/>
      <c r="Q7" s="40"/>
      <c r="R7" s="40"/>
      <c r="S7" s="40"/>
      <c r="T7" s="49"/>
      <c r="U7" s="39" t="s">
        <v>7</v>
      </c>
      <c r="V7" s="40"/>
      <c r="W7" s="40"/>
      <c r="X7" s="40"/>
    </row>
    <row r="8" spans="1:24" s="1" customFormat="1" ht="39.950000000000003" customHeight="1" x14ac:dyDescent="0.2">
      <c r="A8" s="35"/>
      <c r="B8" s="46"/>
      <c r="C8" s="47"/>
      <c r="D8" s="48"/>
      <c r="E8" s="50"/>
      <c r="F8" s="47"/>
      <c r="G8" s="48"/>
      <c r="H8" s="22"/>
      <c r="I8" s="23"/>
      <c r="J8" s="24"/>
      <c r="K8" s="25" t="s">
        <v>8</v>
      </c>
      <c r="L8" s="26"/>
      <c r="M8" s="26"/>
      <c r="N8" s="27"/>
      <c r="O8" s="28" t="s">
        <v>9</v>
      </c>
      <c r="P8" s="29"/>
      <c r="Q8" s="30"/>
      <c r="R8" s="25" t="s">
        <v>10</v>
      </c>
      <c r="S8" s="26"/>
      <c r="T8" s="26"/>
      <c r="U8" s="41" t="s">
        <v>1</v>
      </c>
      <c r="V8" s="42"/>
      <c r="W8" s="42"/>
      <c r="X8" s="42"/>
    </row>
    <row r="9" spans="1:24" s="1" customFormat="1" ht="39.950000000000003" customHeight="1" thickBot="1" x14ac:dyDescent="0.25">
      <c r="A9" s="36"/>
      <c r="B9" s="11" t="s">
        <v>11</v>
      </c>
      <c r="C9" s="12" t="s">
        <v>12</v>
      </c>
      <c r="D9" s="13" t="s">
        <v>13</v>
      </c>
      <c r="E9" s="12" t="s">
        <v>11</v>
      </c>
      <c r="F9" s="12" t="s">
        <v>12</v>
      </c>
      <c r="G9" s="13" t="s">
        <v>13</v>
      </c>
      <c r="H9" s="12" t="s">
        <v>11</v>
      </c>
      <c r="I9" s="12" t="s">
        <v>12</v>
      </c>
      <c r="J9" s="13" t="s">
        <v>13</v>
      </c>
      <c r="K9" s="14" t="s">
        <v>11</v>
      </c>
      <c r="L9" s="14" t="s">
        <v>12</v>
      </c>
      <c r="M9" s="15" t="s">
        <v>2</v>
      </c>
      <c r="N9" s="15" t="s">
        <v>13</v>
      </c>
      <c r="O9" s="14" t="s">
        <v>11</v>
      </c>
      <c r="P9" s="15" t="s">
        <v>2</v>
      </c>
      <c r="Q9" s="15" t="s">
        <v>13</v>
      </c>
      <c r="R9" s="14" t="s">
        <v>11</v>
      </c>
      <c r="S9" s="14" t="s">
        <v>12</v>
      </c>
      <c r="T9" s="15" t="s">
        <v>13</v>
      </c>
      <c r="U9" s="16" t="s">
        <v>3</v>
      </c>
      <c r="V9" s="17" t="s">
        <v>14</v>
      </c>
      <c r="W9" s="17" t="s">
        <v>15</v>
      </c>
      <c r="X9" s="18" t="s">
        <v>4</v>
      </c>
    </row>
    <row r="10" spans="1:24" s="2" customFormat="1" ht="39.950000000000003" customHeight="1" x14ac:dyDescent="0.2">
      <c r="A10" s="54" t="s">
        <v>29</v>
      </c>
      <c r="B10" s="55">
        <v>2</v>
      </c>
      <c r="C10" s="56">
        <v>2</v>
      </c>
      <c r="D10" s="57">
        <v>60000</v>
      </c>
      <c r="E10" s="58">
        <v>0</v>
      </c>
      <c r="F10" s="58">
        <v>0</v>
      </c>
      <c r="G10" s="59">
        <v>0</v>
      </c>
      <c r="H10" s="56">
        <v>2</v>
      </c>
      <c r="I10" s="56">
        <v>2</v>
      </c>
      <c r="J10" s="57">
        <v>60000</v>
      </c>
      <c r="K10" s="58">
        <v>0</v>
      </c>
      <c r="L10" s="58">
        <v>0</v>
      </c>
      <c r="M10" s="58">
        <v>0</v>
      </c>
      <c r="N10" s="59">
        <v>0</v>
      </c>
      <c r="O10" s="58">
        <v>0</v>
      </c>
      <c r="P10" s="58">
        <v>0</v>
      </c>
      <c r="Q10" s="59">
        <v>0</v>
      </c>
      <c r="R10" s="56">
        <v>2</v>
      </c>
      <c r="S10" s="56">
        <v>2</v>
      </c>
      <c r="T10" s="57">
        <v>60000</v>
      </c>
      <c r="U10" s="56">
        <v>2</v>
      </c>
      <c r="V10" s="56">
        <v>2</v>
      </c>
      <c r="W10" s="58">
        <v>0</v>
      </c>
      <c r="X10" s="60">
        <v>0</v>
      </c>
    </row>
    <row r="11" spans="1:24" s="2" customFormat="1" ht="39.950000000000003" customHeight="1" x14ac:dyDescent="0.2">
      <c r="A11" s="61" t="s">
        <v>19</v>
      </c>
      <c r="B11" s="62">
        <v>0</v>
      </c>
      <c r="C11" s="63">
        <v>0</v>
      </c>
      <c r="D11" s="64">
        <v>0</v>
      </c>
      <c r="E11" s="63">
        <v>0</v>
      </c>
      <c r="F11" s="63">
        <v>0</v>
      </c>
      <c r="G11" s="64">
        <v>0</v>
      </c>
      <c r="H11" s="63">
        <v>0</v>
      </c>
      <c r="I11" s="63">
        <v>0</v>
      </c>
      <c r="J11" s="64">
        <v>0</v>
      </c>
      <c r="K11" s="63">
        <v>0</v>
      </c>
      <c r="L11" s="63">
        <v>0</v>
      </c>
      <c r="M11" s="63">
        <v>0</v>
      </c>
      <c r="N11" s="64">
        <v>0</v>
      </c>
      <c r="O11" s="63">
        <v>0</v>
      </c>
      <c r="P11" s="63">
        <v>0</v>
      </c>
      <c r="Q11" s="64">
        <v>0</v>
      </c>
      <c r="R11" s="63">
        <v>0</v>
      </c>
      <c r="S11" s="63">
        <v>0</v>
      </c>
      <c r="T11" s="64">
        <v>0</v>
      </c>
      <c r="U11" s="63">
        <v>0</v>
      </c>
      <c r="V11" s="63">
        <v>0</v>
      </c>
      <c r="W11" s="63">
        <v>0</v>
      </c>
      <c r="X11" s="62">
        <v>0</v>
      </c>
    </row>
    <row r="12" spans="1:24" s="2" customFormat="1" ht="39.950000000000003" customHeight="1" x14ac:dyDescent="0.2">
      <c r="A12" s="61" t="s">
        <v>20</v>
      </c>
      <c r="B12" s="62">
        <v>0</v>
      </c>
      <c r="C12" s="63">
        <v>0</v>
      </c>
      <c r="D12" s="64">
        <v>0</v>
      </c>
      <c r="E12" s="63">
        <v>0</v>
      </c>
      <c r="F12" s="63">
        <v>0</v>
      </c>
      <c r="G12" s="64">
        <v>0</v>
      </c>
      <c r="H12" s="63">
        <v>0</v>
      </c>
      <c r="I12" s="63">
        <v>0</v>
      </c>
      <c r="J12" s="64">
        <v>0</v>
      </c>
      <c r="K12" s="63">
        <v>0</v>
      </c>
      <c r="L12" s="63">
        <v>0</v>
      </c>
      <c r="M12" s="63">
        <v>0</v>
      </c>
      <c r="N12" s="64">
        <v>0</v>
      </c>
      <c r="O12" s="63">
        <v>0</v>
      </c>
      <c r="P12" s="63">
        <v>0</v>
      </c>
      <c r="Q12" s="64">
        <v>0</v>
      </c>
      <c r="R12" s="63">
        <v>0</v>
      </c>
      <c r="S12" s="63">
        <v>0</v>
      </c>
      <c r="T12" s="64">
        <v>0</v>
      </c>
      <c r="U12" s="63">
        <v>0</v>
      </c>
      <c r="V12" s="63">
        <v>0</v>
      </c>
      <c r="W12" s="63">
        <v>0</v>
      </c>
      <c r="X12" s="62">
        <v>0</v>
      </c>
    </row>
    <row r="13" spans="1:24" s="2" customFormat="1" ht="39.950000000000003" customHeight="1" x14ac:dyDescent="0.2">
      <c r="A13" s="65" t="s">
        <v>21</v>
      </c>
      <c r="B13" s="62">
        <v>0</v>
      </c>
      <c r="C13" s="63">
        <v>0</v>
      </c>
      <c r="D13" s="64">
        <v>0</v>
      </c>
      <c r="E13" s="63">
        <v>0</v>
      </c>
      <c r="F13" s="63">
        <v>0</v>
      </c>
      <c r="G13" s="64">
        <v>0</v>
      </c>
      <c r="H13" s="63">
        <v>0</v>
      </c>
      <c r="I13" s="63">
        <v>0</v>
      </c>
      <c r="J13" s="64">
        <v>0</v>
      </c>
      <c r="K13" s="63">
        <v>0</v>
      </c>
      <c r="L13" s="63">
        <v>0</v>
      </c>
      <c r="M13" s="63">
        <v>0</v>
      </c>
      <c r="N13" s="64">
        <v>0</v>
      </c>
      <c r="O13" s="63">
        <v>0</v>
      </c>
      <c r="P13" s="63">
        <v>0</v>
      </c>
      <c r="Q13" s="64">
        <v>0</v>
      </c>
      <c r="R13" s="63">
        <v>0</v>
      </c>
      <c r="S13" s="63">
        <v>0</v>
      </c>
      <c r="T13" s="64">
        <v>0</v>
      </c>
      <c r="U13" s="63">
        <v>0</v>
      </c>
      <c r="V13" s="63">
        <v>0</v>
      </c>
      <c r="W13" s="63">
        <v>0</v>
      </c>
      <c r="X13" s="62">
        <v>0</v>
      </c>
    </row>
    <row r="14" spans="1:24" s="2" customFormat="1" ht="39.950000000000003" customHeight="1" thickBot="1" x14ac:dyDescent="0.25">
      <c r="A14" s="61" t="s">
        <v>22</v>
      </c>
      <c r="B14" s="66">
        <v>2</v>
      </c>
      <c r="C14" s="67">
        <v>2</v>
      </c>
      <c r="D14" s="68">
        <v>60000</v>
      </c>
      <c r="E14" s="63">
        <v>0</v>
      </c>
      <c r="F14" s="63">
        <v>0</v>
      </c>
      <c r="G14" s="64">
        <v>0</v>
      </c>
      <c r="H14" s="67">
        <v>2</v>
      </c>
      <c r="I14" s="67">
        <v>2</v>
      </c>
      <c r="J14" s="68">
        <v>60000</v>
      </c>
      <c r="K14" s="63">
        <v>0</v>
      </c>
      <c r="L14" s="63">
        <v>0</v>
      </c>
      <c r="M14" s="63">
        <v>0</v>
      </c>
      <c r="N14" s="64">
        <v>0</v>
      </c>
      <c r="O14" s="63">
        <v>0</v>
      </c>
      <c r="P14" s="63">
        <v>0</v>
      </c>
      <c r="Q14" s="64">
        <v>0</v>
      </c>
      <c r="R14" s="67">
        <v>2</v>
      </c>
      <c r="S14" s="67">
        <v>2</v>
      </c>
      <c r="T14" s="68">
        <v>60000</v>
      </c>
      <c r="U14" s="67">
        <v>2</v>
      </c>
      <c r="V14" s="67">
        <v>2</v>
      </c>
      <c r="W14" s="63">
        <v>0</v>
      </c>
      <c r="X14" s="62">
        <v>0</v>
      </c>
    </row>
    <row r="15" spans="1:24" ht="30" customHeight="1" thickBot="1" x14ac:dyDescent="0.25">
      <c r="A15" s="10" t="s">
        <v>0</v>
      </c>
      <c r="B15" s="37"/>
      <c r="C15" s="38"/>
      <c r="D15" s="38"/>
      <c r="E15" s="38"/>
      <c r="F15" s="38"/>
      <c r="G15" s="38"/>
      <c r="H15" s="38"/>
      <c r="I15" s="38"/>
      <c r="J15" s="38"/>
      <c r="K15" s="38"/>
      <c r="L15" s="38"/>
      <c r="M15" s="38"/>
      <c r="N15" s="38"/>
      <c r="O15" s="38"/>
      <c r="P15" s="38"/>
      <c r="Q15" s="38"/>
      <c r="R15" s="38"/>
      <c r="S15" s="38"/>
      <c r="T15" s="38"/>
      <c r="U15" s="38"/>
      <c r="V15" s="38"/>
      <c r="W15" s="38"/>
      <c r="X15" s="38"/>
    </row>
    <row r="16" spans="1:24" s="4" customFormat="1" ht="54.95" customHeight="1" x14ac:dyDescent="0.2">
      <c r="A16" s="33" t="str">
        <f>IF(LEN(A2)&gt;0,"填表　　　　　　　　　　　審核　　　　　　　　　　　業務主管人員　　　　　　　　　　　　機關首長　　　　　　　　　　　
　　　　　　　　　　　　　　　　　　　　　　　　　　主辦統計人員","")</f>
        <v>填表　　　　　　　　　　　審核　　　　　　　　　　　業務主管人員　　　　　　　　　　　　機關首長　　　　　　　　　　　
　　　　　　　　　　　　　　　　　　　　　　　　　　主辦統計人員</v>
      </c>
      <c r="B16" s="33"/>
      <c r="C16" s="33"/>
      <c r="D16" s="33"/>
      <c r="E16" s="33"/>
      <c r="F16" s="33"/>
      <c r="G16" s="33"/>
      <c r="H16" s="33"/>
      <c r="I16" s="33"/>
      <c r="J16" s="33"/>
      <c r="K16" s="33"/>
      <c r="L16" s="33"/>
      <c r="M16" s="33"/>
      <c r="N16" s="33"/>
      <c r="O16" s="33"/>
      <c r="P16" s="33"/>
      <c r="Q16" s="33"/>
      <c r="R16" s="33"/>
      <c r="S16" s="33"/>
      <c r="T16" s="33"/>
      <c r="U16" s="33"/>
      <c r="V16" s="33"/>
      <c r="W16" s="33"/>
      <c r="X16" s="33"/>
    </row>
    <row r="17" spans="1:24" ht="18" customHeight="1" x14ac:dyDescent="0.25">
      <c r="A17" s="31" t="str">
        <f>IF(LEN(A2)&gt;0,"資料來源："&amp;B2,"")</f>
        <v>資料來源：各分局（連江縣為警察所）、署所屬各警察機關。</v>
      </c>
      <c r="B17" s="31"/>
      <c r="C17" s="31"/>
      <c r="D17" s="31"/>
      <c r="E17" s="31"/>
      <c r="F17" s="31"/>
      <c r="G17" s="31"/>
      <c r="H17" s="31"/>
      <c r="I17" s="31"/>
      <c r="J17" s="31"/>
      <c r="K17" s="31"/>
      <c r="L17" s="31"/>
      <c r="M17" s="31"/>
      <c r="N17" s="31"/>
      <c r="O17" s="31"/>
      <c r="P17" s="31"/>
      <c r="Q17" s="31"/>
      <c r="R17" s="31"/>
      <c r="S17" s="31"/>
      <c r="T17" s="31"/>
      <c r="U17" s="31"/>
      <c r="V17" s="31"/>
      <c r="W17" s="31"/>
      <c r="X17" s="31"/>
    </row>
    <row r="18" spans="1:24" ht="230.1" customHeight="1" x14ac:dyDescent="0.2">
      <c r="A18" s="32" t="str">
        <f>SUBSTITUTE(IF(LEN(A2)&gt;0,"填表說明："&amp;C2,""),CHAR(10),CHAR(10)&amp;"　　　　　")</f>
        <v>填表說明：(一)本表案件係指警察機關查獲違反商標法及著作權法之案件。
　　　　　(二)違反著作權法之件數及人數以不重複填列為原則，填列判定準則如下：
　　　　　　　(1)查獲一案件同時緝獲盜版光碟及其他物品時，以估計金額較高者填列。如緝獲盜版光碟較多時，則「件數」、「人數」填列在「緝獲盜版光碟」項下，
　　　　　       同時將緝獲盜版光碟之「片數」、「估計金額」填入，而「其他」項僅填緝獲其他物品估計金額即可。
　　　　　　　(2)查獲盜版光碟，但行為人逃逸而無從確認，經司法警察機關依著作權法第九十八條之一逕為沒入者，則績效填列於「沒入盜版光碟」欄。
　　　　　　　(3)查獲一案件同時緝獲盜版光碟及其他物品，且「涉美」、「涉日」、「涉他國」、「涉本國」時，先以「盜版光碟」項及「其他」項估計金額較高者填
　　　　　       列，再以較高項中「涉美」、「涉日」、「涉他國」、「涉本國」較高者填列。如緝獲盜版光碟估計金額較多時，且緝獲盜版光碟「涉日」估計金額較
　　　　　       高，則件數及人數填列在「涉日」之「緝獲盜版光碟」項下。其餘僅填片數及估計金額即可。
　　　　　　　(4)緝獲盜版光碟，以片數為單位，不得以「套」、「盒」、「部」、「件」、「組」為單位。
　　　　　(三)本表編製1式3份，先送會計室﹝統計室﹞會核，並經機關長官核章後，1份會計室（統計室）留存，1份自存，1份報送內政部警政署刑事警察局(經濟科)外，
　　　　　    本表應於規定期限內由網際網路線上傳送至內政部警政署警政統計資料庫。
　　　　　(四)本表以表代文，蓋用主(管)官及主辦(業務)主計人員職章。(免蓋機關印信)</v>
      </c>
      <c r="B18" s="32"/>
      <c r="C18" s="32"/>
      <c r="D18" s="32"/>
      <c r="E18" s="32"/>
      <c r="F18" s="32"/>
      <c r="G18" s="32"/>
      <c r="H18" s="32"/>
      <c r="I18" s="32"/>
      <c r="J18" s="32"/>
      <c r="K18" s="32"/>
      <c r="L18" s="32"/>
      <c r="M18" s="32"/>
      <c r="N18" s="32"/>
      <c r="O18" s="32"/>
      <c r="P18" s="32"/>
      <c r="Q18" s="32"/>
      <c r="R18" s="32"/>
      <c r="S18" s="32"/>
      <c r="T18" s="32"/>
      <c r="U18" s="32"/>
      <c r="V18" s="32"/>
      <c r="W18" s="32"/>
      <c r="X18" s="32"/>
    </row>
    <row r="19" spans="1:24" ht="18" customHeight="1" x14ac:dyDescent="0.2">
      <c r="A19" s="7"/>
      <c r="B19" s="9"/>
      <c r="C19" s="9"/>
      <c r="D19" s="9"/>
      <c r="E19" s="9"/>
      <c r="F19" s="9"/>
      <c r="G19" s="9"/>
      <c r="H19" s="9"/>
      <c r="I19" s="9"/>
      <c r="J19" s="9"/>
      <c r="K19" s="9"/>
      <c r="L19" s="9"/>
      <c r="M19" s="9"/>
      <c r="N19" s="9"/>
      <c r="O19" s="9"/>
      <c r="P19" s="9"/>
      <c r="Q19" s="9"/>
      <c r="R19" s="9"/>
      <c r="S19" s="9"/>
      <c r="T19" s="9"/>
      <c r="U19" s="9"/>
      <c r="V19" s="9"/>
      <c r="W19" s="9"/>
      <c r="X19" s="9"/>
    </row>
  </sheetData>
  <mergeCells count="18">
    <mergeCell ref="A17:X17"/>
    <mergeCell ref="A18:X18"/>
    <mergeCell ref="K8:N8"/>
    <mergeCell ref="O8:Q8"/>
    <mergeCell ref="R8:T8"/>
    <mergeCell ref="U8:X8"/>
    <mergeCell ref="B15:X15"/>
    <mergeCell ref="A16:X16"/>
    <mergeCell ref="A3:C3"/>
    <mergeCell ref="A4:C4"/>
    <mergeCell ref="A5:X5"/>
    <mergeCell ref="A6:X6"/>
    <mergeCell ref="A7:A9"/>
    <mergeCell ref="B7:D8"/>
    <mergeCell ref="E7:G8"/>
    <mergeCell ref="H7:T7"/>
    <mergeCell ref="U7:X7"/>
    <mergeCell ref="H8:J8"/>
  </mergeCells>
  <phoneticPr fontId="7"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10955-00-02(101)</vt:lpstr>
      <vt:lpstr>'10955-00-02(101)'!pp</vt:lpstr>
      <vt:lpstr>'10955-00-02(101)'!Print_Area</vt:lpstr>
    </vt:vector>
  </TitlesOfParts>
  <Company>金諄資訊(股)公司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黃揆惟</cp:lastModifiedBy>
  <cp:lastPrinted>2009-05-21T08:38:38Z</cp:lastPrinted>
  <dcterms:created xsi:type="dcterms:W3CDTF">2001-02-06T07:45:53Z</dcterms:created>
  <dcterms:modified xsi:type="dcterms:W3CDTF">2016-06-04T03:33:11Z</dcterms:modified>
</cp:coreProperties>
</file>