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'10951-01-03(101)'!$A$3:$AE$43</definedName>
    <definedName name="pp">#REF!</definedName>
    <definedName name="_xlnm.Print_Area" localSheetId="0">'10951-01-03(101)'!$A$3:$AE$42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<sst xmlns="http://schemas.openxmlformats.org/spreadsheetml/2006/main" count="73" uniqueCount="52">
  <si>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</si>
  <si>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</si>
  <si>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</si>
  <si>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</si>
  <si>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</si>
  <si>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</si>
  <si>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</si>
  <si>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</si>
  <si>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</si>
  <si>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</si>
  <si>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戶政工作</t>
    <phoneticPr fontId="2" type="noConversion"/>
  </si>
  <si>
    <t>民防工作</t>
    <phoneticPr fontId="2" type="noConversion"/>
  </si>
  <si>
    <t>僑防及
涉外事件處理</t>
    <phoneticPr fontId="2" type="noConversion"/>
  </si>
  <si>
    <t>入出境案件</t>
    <phoneticPr fontId="2" type="noConversion"/>
  </si>
  <si>
    <t>破獲重大刑案</t>
    <phoneticPr fontId="2" type="noConversion"/>
  </si>
  <si>
    <t>破獲竊盜案件</t>
    <phoneticPr fontId="2" type="noConversion"/>
  </si>
  <si>
    <t>取締流氓查捕逃犯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</si>
  <si>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</si>
  <si>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</si>
  <si>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</si>
  <si>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聯合警衛工作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</si>
  <si>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</si>
  <si>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</si>
  <si>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</si>
  <si>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破獲匪諜及叛亂案</t>
    <phoneticPr fontId="2" type="noConversion"/>
  </si>
  <si>
    <t>業務績效考核</t>
    <phoneticPr fontId="2" type="noConversion"/>
  </si>
  <si>
    <t>全勤或不休假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</si>
  <si>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</si>
  <si>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</si>
  <si>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</si>
  <si>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</si>
  <si>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</si>
  <si>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</si>
  <si>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</si>
  <si>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</si>
  <si>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</si>
  <si>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</si>
  <si>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一次記貳大功</t>
  </si>
  <si>
    <t>記一大功</t>
  </si>
  <si>
    <t>記功二次</t>
  </si>
  <si>
    <t>記功一次</t>
  </si>
  <si>
    <t>嘉獎二次</t>
  </si>
  <si>
    <t>嘉獎一次</t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</si>
  <si>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</si>
  <si>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</si>
  <si>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</si>
  <si>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</si>
  <si>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</si>
  <si>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嘉義縣警察人員獎勵統計</t>
  </si>
  <si>
    <t>中華民國105年12月</t>
  </si>
  <si>
    <t>民國106年 1月 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</si>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</sst>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8.5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8" fillId="0" borderId="12" xfId="0" applyFont="1" applyBorder="1" applyAlignment="1">
      <alignment vertical="distributed" textRotation="255" wrapText="1" shrinkToFit="1"/>
    </xf>
    <xf numFmtId="0" fontId="8" fillId="0" borderId="12" xfId="0" applyFont="1" applyBorder="1" applyAlignment="1">
      <alignment vertical="distributed" textRotation="255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92" fontId="11" fillId="0" borderId="7" xfId="0" applyNumberFormat="1" applyFont="1" applyBorder="1" applyAlignment="1">
      <alignment horizontal="right" vertical="center"/>
    </xf>
    <xf numFmtId="192" fontId="11" fillId="0" borderId="8" xfId="0" applyNumberFormat="1" applyFont="1" applyBorder="1" applyAlignment="1">
      <alignment horizontal="right" vertical="center"/>
    </xf>
    <xf numFmtId="192" fontId="11" fillId="0" borderId="9" xfId="0" applyNumberFormat="1" applyFont="1" applyBorder="1" applyAlignment="1">
      <alignment horizontal="right" vertical="center"/>
    </xf>
    <xf numFmtId="193" fontId="11" fillId="0" borderId="4" xfId="0" applyNumberFormat="1" applyFont="1" applyBorder="1" applyAlignment="1">
      <alignment horizontal="right" vertical="center"/>
    </xf>
    <xf numFmtId="193" fontId="11" fillId="0" borderId="5" xfId="0" applyNumberFormat="1" applyFont="1" applyBorder="1" applyAlignment="1">
      <alignment horizontal="right" vertical="center"/>
    </xf>
    <xf numFmtId="193" fontId="11" fillId="0" borderId="6" xfId="0" applyNumberFormat="1" applyFont="1" applyBorder="1" applyAlignment="1">
      <alignment horizontal="right" vertical="center"/>
    </xf>
    <xf numFmtId="192" fontId="11" fillId="0" borderId="4" xfId="0" applyNumberFormat="1" applyFont="1" applyBorder="1" applyAlignment="1">
      <alignment horizontal="right" vertical="center"/>
    </xf>
    <xf numFmtId="192" fontId="11" fillId="0" borderId="5" xfId="0" applyNumberFormat="1" applyFont="1" applyBorder="1" applyAlignment="1">
      <alignment horizontal="right" vertical="center"/>
    </xf>
    <xf numFmtId="192" fontId="11" fillId="0" borderId="6" xfId="0" applyNumberFormat="1" applyFont="1" applyBorder="1" applyAlignment="1">
      <alignment horizontal="right" vertical="center"/>
    </xf>
    <xf numFmtId="192" fontId="11" fillId="0" borderId="1" xfId="0" applyNumberFormat="1" applyFont="1" applyBorder="1" applyAlignment="1">
      <alignment horizontal="right" vertical="center"/>
    </xf>
    <xf numFmtId="192" fontId="11" fillId="0" borderId="2" xfId="0" applyNumberFormat="1" applyFont="1" applyBorder="1" applyAlignment="1">
      <alignment horizontal="right" vertical="center"/>
    </xf>
    <xf numFmtId="192" fontId="11" fillId="0" borderId="3" xfId="0" applyNumberFormat="1" applyFont="1" applyBorder="1" applyAlignment="1">
      <alignment horizontal="right" vertical="center"/>
    </xf>
    <xf numFmtId="193" fontId="11" fillId="0" borderId="8" xfId="0" applyNumberFormat="1" applyFont="1" applyBorder="1" applyAlignment="1">
      <alignment horizontal="right" vertical="center"/>
    </xf>
    <xf numFmtId="193" fontId="11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69820" y="2781300"/>
          <a:ext cx="365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69820" y="2781300"/>
          <a:ext cx="365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27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25780" y="480060"/>
          <a:ext cx="10622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497396</xdr:colOff>
      <xdr:row>3</xdr:row>
      <xdr:rowOff>11570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23176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D46FE8C-0C3D-482A-B481-11070C04D083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11570</xdr:rowOff>
    </xdr:from>
    <xdr:to>
      <xdr:col>1</xdr:col>
      <xdr:colOff>497396</xdr:colOff>
      <xdr:row>4</xdr:row>
      <xdr:rowOff>23337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40170"/>
          <a:ext cx="1023176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8B6AC7B-4E73-42D7-A4F5-E75A9248D241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526421</xdr:colOff>
      <xdr:row>2</xdr:row>
      <xdr:rowOff>223443</xdr:rowOff>
    </xdr:from>
    <xdr:to>
      <xdr:col>24</xdr:col>
      <xdr:colOff>57754</xdr:colOff>
      <xdr:row>4</xdr:row>
      <xdr:rowOff>3889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52201" y="223443"/>
          <a:ext cx="8690573" cy="23764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E1DE185-BBE8-4D04-8BFC-328433E909F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23</xdr:col>
      <xdr:colOff>285354</xdr:colOff>
      <xdr:row>0</xdr:row>
      <xdr:rowOff>0</xdr:rowOff>
    </xdr:from>
    <xdr:to>
      <xdr:col>26</xdr:col>
      <xdr:colOff>27532</xdr:colOff>
      <xdr:row>3</xdr:row>
      <xdr:rowOff>11570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04614" y="0"/>
          <a:ext cx="839458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285354</xdr:colOff>
      <xdr:row>3</xdr:row>
      <xdr:rowOff>11570</xdr:rowOff>
    </xdr:from>
    <xdr:to>
      <xdr:col>26</xdr:col>
      <xdr:colOff>27532</xdr:colOff>
      <xdr:row>4</xdr:row>
      <xdr:rowOff>23337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04614" y="240170"/>
          <a:ext cx="839458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355435</xdr:colOff>
      <xdr:row>0</xdr:row>
      <xdr:rowOff>0</xdr:rowOff>
    </xdr:from>
    <xdr:to>
      <xdr:col>30</xdr:col>
      <xdr:colOff>358140</xdr:colOff>
      <xdr:row>3</xdr:row>
      <xdr:rowOff>11570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6215" y="0"/>
          <a:ext cx="1831505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42AC0CB-D793-47A6-AEC3-0B65C96883E1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355435</xdr:colOff>
      <xdr:row>3</xdr:row>
      <xdr:rowOff>11570</xdr:rowOff>
    </xdr:from>
    <xdr:to>
      <xdr:col>30</xdr:col>
      <xdr:colOff>358140</xdr:colOff>
      <xdr:row>4</xdr:row>
      <xdr:rowOff>23337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6215" y="240170"/>
          <a:ext cx="1831505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 editAs="oneCell">
    <xdr:from>
      <xdr:col>24</xdr:col>
      <xdr:colOff>48150</xdr:colOff>
      <xdr:row>5</xdr:row>
      <xdr:rowOff>35251</xdr:rowOff>
    </xdr:from>
    <xdr:to>
      <xdr:col>30</xdr:col>
      <xdr:colOff>321751</xdr:colOff>
      <xdr:row>5</xdr:row>
      <xdr:rowOff>305743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33170" y="1063951"/>
          <a:ext cx="2468161" cy="270492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24</xdr:col>
      <xdr:colOff>69361</xdr:colOff>
      <xdr:row>39</xdr:row>
      <xdr:rowOff>13093</xdr:rowOff>
    </xdr:from>
    <xdr:to>
      <xdr:col>30</xdr:col>
      <xdr:colOff>331314</xdr:colOff>
      <xdr:row>39</xdr:row>
      <xdr:rowOff>304800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54381" y="8250313"/>
          <a:ext cx="2456513" cy="29170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3BF8F43E-BC3D-497C-B2B2-C66E2D95F20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1月 4日編製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9" zoomScale="70" zoomScaleNormal="85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6.85546875" style="3" customWidth="1"/>
    <col min="4" max="31" width="6.85546875" customWidth="1"/>
  </cols>
  <sheetData>
    <row r="1" spans="1:31" s="6" customFormat="1" ht="31.5" hidden="1" customHeight="1" x14ac:dyDescent="0.7">
      <c r="A1" s="37" t="s">
        <v>51</v>
      </c>
      <c r="B1" s="37" t="s">
        <v>45</v>
      </c>
      <c r="C1" s="37" t="s">
        <v>46</v>
      </c>
      <c r="D1" s="53" t="s">
        <v>47</v>
      </c>
      <c r="E1" s="54" t="s">
        <v>48</v>
      </c>
      <c r="F1" s="53" t="s">
        <v>49</v>
      </c>
    </row>
    <row r="2" spans="1:31" s="6" customFormat="1" ht="28.5" hidden="1" customHeight="1" x14ac:dyDescent="0.4">
      <c r="A2" s="37" t="s">
        <v>50</v>
      </c>
      <c r="B2" s="37" t="s">
        <v>43</v>
      </c>
      <c r="C2" s="38" t="s">
        <v>44</v>
      </c>
      <c r="E2" s="6" t="str">
        <f>IF(LEN(A2)&gt;0,"中華" &amp; A2 &amp; "編製","")</f>
        <v>中華民國106年 1月 4日編製</v>
      </c>
    </row>
    <row r="3" spans="1:31" s="3" customFormat="1" ht="18" customHeight="1" x14ac:dyDescent="0.3">
      <c r="A3" s="19"/>
      <c r="B3" s="19"/>
      <c r="C3" s="1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3" customFormat="1" ht="18" customHeight="1" x14ac:dyDescent="0.3">
      <c r="A4" s="19"/>
      <c r="B4" s="19"/>
      <c r="C4" s="1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45" customHeight="1" x14ac:dyDescent="0.25">
      <c r="A5" s="20" t="str">
        <f>E1</f>
        <v>嘉義縣警察人員獎勵統計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24.9" customHeight="1" thickBot="1" x14ac:dyDescent="0.45">
      <c r="A6" s="21" t="str">
        <f>F1</f>
        <v>中華民國105年12月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99.9" customHeight="1" thickBot="1" x14ac:dyDescent="0.3">
      <c r="A7" s="22"/>
      <c r="B7" s="23"/>
      <c r="C7" s="12" t="s">
        <v>33</v>
      </c>
      <c r="D7" s="17" t="s">
        <v>31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10</v>
      </c>
      <c r="K7" s="12" t="s">
        <v>11</v>
      </c>
      <c r="L7" s="16" t="s">
        <v>12</v>
      </c>
      <c r="M7" s="12" t="s">
        <v>13</v>
      </c>
      <c r="N7" s="12" t="s">
        <v>14</v>
      </c>
      <c r="O7" s="18" t="s">
        <v>32</v>
      </c>
      <c r="P7" s="12" t="s">
        <v>15</v>
      </c>
      <c r="Q7" s="18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14" t="s">
        <v>21</v>
      </c>
      <c r="W7" s="12" t="s">
        <v>22</v>
      </c>
      <c r="X7" s="18" t="s">
        <v>24</v>
      </c>
      <c r="Y7" s="12" t="s">
        <v>23</v>
      </c>
      <c r="Z7" s="12" t="s">
        <v>25</v>
      </c>
      <c r="AA7" s="12" t="s">
        <v>26</v>
      </c>
      <c r="AB7" s="16" t="s">
        <v>29</v>
      </c>
      <c r="AC7" s="18" t="s">
        <v>30</v>
      </c>
      <c r="AD7" s="12" t="s">
        <v>28</v>
      </c>
      <c r="AE7" s="15" t="s">
        <v>27</v>
      </c>
    </row>
    <row r="8" spans="1:31" s="2" customFormat="1" ht="14.1" customHeight="1" x14ac:dyDescent="0.25">
      <c r="A8" s="24" t="s">
        <v>33</v>
      </c>
      <c r="B8" s="25"/>
      <c r="C8" s="39">
        <v>1496</v>
      </c>
      <c r="D8" s="42">
        <v>0</v>
      </c>
      <c r="E8" s="42">
        <v>0</v>
      </c>
      <c r="F8" s="42">
        <v>0</v>
      </c>
      <c r="G8" s="45">
        <v>142</v>
      </c>
      <c r="H8" s="42">
        <v>0</v>
      </c>
      <c r="I8" s="45">
        <v>20</v>
      </c>
      <c r="J8" s="45">
        <v>39</v>
      </c>
      <c r="K8" s="42">
        <v>0</v>
      </c>
      <c r="L8" s="42">
        <v>0</v>
      </c>
      <c r="M8" s="42">
        <v>0</v>
      </c>
      <c r="N8" s="45">
        <v>16</v>
      </c>
      <c r="O8" s="45">
        <v>116</v>
      </c>
      <c r="P8" s="45">
        <v>23</v>
      </c>
      <c r="Q8" s="45">
        <v>18</v>
      </c>
      <c r="R8" s="42">
        <v>0</v>
      </c>
      <c r="S8" s="42">
        <v>0</v>
      </c>
      <c r="T8" s="45">
        <v>11</v>
      </c>
      <c r="U8" s="45">
        <v>20</v>
      </c>
      <c r="V8" s="45">
        <v>22</v>
      </c>
      <c r="W8" s="45">
        <v>6</v>
      </c>
      <c r="X8" s="42">
        <v>0</v>
      </c>
      <c r="Y8" s="42">
        <v>0</v>
      </c>
      <c r="Z8" s="45">
        <v>526</v>
      </c>
      <c r="AA8" s="42">
        <v>0</v>
      </c>
      <c r="AB8" s="42">
        <v>0</v>
      </c>
      <c r="AC8" s="42">
        <v>0</v>
      </c>
      <c r="AD8" s="45">
        <v>1</v>
      </c>
      <c r="AE8" s="48">
        <v>536</v>
      </c>
    </row>
    <row r="9" spans="1:31" s="2" customFormat="1" ht="14.1" customHeight="1" x14ac:dyDescent="0.25">
      <c r="A9" s="26" t="s">
        <v>1</v>
      </c>
      <c r="B9" s="10" t="s">
        <v>0</v>
      </c>
      <c r="C9" s="51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52">
        <v>0</v>
      </c>
    </row>
    <row r="10" spans="1:31" s="2" customFormat="1" ht="14.1" customHeight="1" x14ac:dyDescent="0.25">
      <c r="A10" s="27"/>
      <c r="B10" s="11" t="s">
        <v>34</v>
      </c>
      <c r="C10" s="51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52">
        <v>0</v>
      </c>
    </row>
    <row r="11" spans="1:31" s="2" customFormat="1" ht="14.1" customHeight="1" x14ac:dyDescent="0.25">
      <c r="A11" s="27"/>
      <c r="B11" s="11" t="s">
        <v>35</v>
      </c>
      <c r="C11" s="51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52">
        <v>0</v>
      </c>
    </row>
    <row r="12" spans="1:31" s="2" customFormat="1" ht="14.1" customHeight="1" x14ac:dyDescent="0.25">
      <c r="A12" s="27"/>
      <c r="B12" s="11" t="s">
        <v>36</v>
      </c>
      <c r="C12" s="51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52">
        <v>0</v>
      </c>
    </row>
    <row r="13" spans="1:31" s="2" customFormat="1" ht="14.1" customHeight="1" x14ac:dyDescent="0.25">
      <c r="A13" s="27"/>
      <c r="B13" s="11" t="s">
        <v>37</v>
      </c>
      <c r="C13" s="51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52">
        <v>0</v>
      </c>
    </row>
    <row r="14" spans="1:31" s="2" customFormat="1" ht="14.1" customHeight="1" x14ac:dyDescent="0.25">
      <c r="A14" s="27"/>
      <c r="B14" s="11" t="s">
        <v>38</v>
      </c>
      <c r="C14" s="51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52">
        <v>0</v>
      </c>
    </row>
    <row r="15" spans="1:31" s="2" customFormat="1" ht="14.1" customHeight="1" x14ac:dyDescent="0.25">
      <c r="A15" s="27"/>
      <c r="B15" s="11" t="s">
        <v>39</v>
      </c>
      <c r="C15" s="51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52">
        <v>0</v>
      </c>
    </row>
    <row r="16" spans="1:31" s="2" customFormat="1" ht="14.1" customHeight="1" x14ac:dyDescent="0.25">
      <c r="A16" s="27"/>
      <c r="B16" s="11" t="s">
        <v>40</v>
      </c>
      <c r="C16" s="51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52">
        <v>0</v>
      </c>
    </row>
    <row r="17" spans="1:31" s="2" customFormat="1" ht="14.1" customHeight="1" x14ac:dyDescent="0.25">
      <c r="A17" s="27"/>
      <c r="B17" s="11" t="s">
        <v>41</v>
      </c>
      <c r="C17" s="51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52">
        <v>0</v>
      </c>
    </row>
    <row r="18" spans="1:31" s="2" customFormat="1" ht="14.1" customHeight="1" x14ac:dyDescent="0.25">
      <c r="A18" s="28"/>
      <c r="B18" s="11" t="s">
        <v>42</v>
      </c>
      <c r="C18" s="51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52">
        <v>0</v>
      </c>
    </row>
    <row r="19" spans="1:31" s="2" customFormat="1" ht="14.1" customHeight="1" x14ac:dyDescent="0.25">
      <c r="A19" s="26" t="s">
        <v>2</v>
      </c>
      <c r="B19" s="10" t="s">
        <v>0</v>
      </c>
      <c r="C19" s="40">
        <v>1004</v>
      </c>
      <c r="D19" s="43">
        <v>0</v>
      </c>
      <c r="E19" s="43">
        <v>0</v>
      </c>
      <c r="F19" s="43">
        <v>0</v>
      </c>
      <c r="G19" s="46">
        <v>101</v>
      </c>
      <c r="H19" s="43">
        <v>0</v>
      </c>
      <c r="I19" s="46">
        <v>20</v>
      </c>
      <c r="J19" s="46">
        <v>24</v>
      </c>
      <c r="K19" s="43">
        <v>0</v>
      </c>
      <c r="L19" s="43">
        <v>0</v>
      </c>
      <c r="M19" s="43">
        <v>0</v>
      </c>
      <c r="N19" s="46">
        <v>10</v>
      </c>
      <c r="O19" s="46">
        <v>76</v>
      </c>
      <c r="P19" s="46">
        <v>17</v>
      </c>
      <c r="Q19" s="46">
        <v>14</v>
      </c>
      <c r="R19" s="43">
        <v>0</v>
      </c>
      <c r="S19" s="43">
        <v>0</v>
      </c>
      <c r="T19" s="46">
        <v>7</v>
      </c>
      <c r="U19" s="46">
        <v>11</v>
      </c>
      <c r="V19" s="46">
        <v>13</v>
      </c>
      <c r="W19" s="46">
        <v>6</v>
      </c>
      <c r="X19" s="43">
        <v>0</v>
      </c>
      <c r="Y19" s="43">
        <v>0</v>
      </c>
      <c r="Z19" s="46">
        <v>352</v>
      </c>
      <c r="AA19" s="43">
        <v>0</v>
      </c>
      <c r="AB19" s="43">
        <v>0</v>
      </c>
      <c r="AC19" s="43">
        <v>0</v>
      </c>
      <c r="AD19" s="46">
        <v>1</v>
      </c>
      <c r="AE19" s="49">
        <v>352</v>
      </c>
    </row>
    <row r="20" spans="1:31" s="2" customFormat="1" ht="14.1" customHeight="1" x14ac:dyDescent="0.25">
      <c r="A20" s="27"/>
      <c r="B20" s="11" t="s">
        <v>34</v>
      </c>
      <c r="C20" s="51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52">
        <v>0</v>
      </c>
    </row>
    <row r="21" spans="1:31" s="2" customFormat="1" ht="14.1" customHeight="1" x14ac:dyDescent="0.25">
      <c r="A21" s="27"/>
      <c r="B21" s="11" t="s">
        <v>35</v>
      </c>
      <c r="C21" s="40">
        <v>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6">
        <v>1</v>
      </c>
      <c r="AA21" s="43">
        <v>0</v>
      </c>
      <c r="AB21" s="43">
        <v>0</v>
      </c>
      <c r="AC21" s="43">
        <v>0</v>
      </c>
      <c r="AD21" s="43">
        <v>0</v>
      </c>
      <c r="AE21" s="52">
        <v>0</v>
      </c>
    </row>
    <row r="22" spans="1:31" s="2" customFormat="1" ht="14.1" customHeight="1" x14ac:dyDescent="0.25">
      <c r="A22" s="27"/>
      <c r="B22" s="11" t="s">
        <v>36</v>
      </c>
      <c r="C22" s="51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52">
        <v>0</v>
      </c>
    </row>
    <row r="23" spans="1:31" s="2" customFormat="1" ht="14.1" customHeight="1" x14ac:dyDescent="0.25">
      <c r="A23" s="27"/>
      <c r="B23" s="11" t="s">
        <v>37</v>
      </c>
      <c r="C23" s="51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52">
        <v>0</v>
      </c>
    </row>
    <row r="24" spans="1:31" s="2" customFormat="1" ht="14.1" customHeight="1" x14ac:dyDescent="0.25">
      <c r="A24" s="27"/>
      <c r="B24" s="11" t="s">
        <v>38</v>
      </c>
      <c r="C24" s="51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52">
        <v>0</v>
      </c>
    </row>
    <row r="25" spans="1:31" s="2" customFormat="1" ht="14.1" customHeight="1" x14ac:dyDescent="0.25">
      <c r="A25" s="27"/>
      <c r="B25" s="11" t="s">
        <v>39</v>
      </c>
      <c r="C25" s="40">
        <v>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6">
        <v>2</v>
      </c>
      <c r="AA25" s="43">
        <v>0</v>
      </c>
      <c r="AB25" s="43">
        <v>0</v>
      </c>
      <c r="AC25" s="43">
        <v>0</v>
      </c>
      <c r="AD25" s="43">
        <v>0</v>
      </c>
      <c r="AE25" s="49">
        <v>1</v>
      </c>
    </row>
    <row r="26" spans="1:31" s="2" customFormat="1" ht="14.1" customHeight="1" x14ac:dyDescent="0.25">
      <c r="A26" s="27"/>
      <c r="B26" s="11" t="s">
        <v>40</v>
      </c>
      <c r="C26" s="40">
        <v>35</v>
      </c>
      <c r="D26" s="43">
        <v>0</v>
      </c>
      <c r="E26" s="43">
        <v>0</v>
      </c>
      <c r="F26" s="43">
        <v>0</v>
      </c>
      <c r="G26" s="46">
        <v>7</v>
      </c>
      <c r="H26" s="43">
        <v>0</v>
      </c>
      <c r="I26" s="43">
        <v>0</v>
      </c>
      <c r="J26" s="46">
        <v>1</v>
      </c>
      <c r="K26" s="43">
        <v>0</v>
      </c>
      <c r="L26" s="43">
        <v>0</v>
      </c>
      <c r="M26" s="43">
        <v>0</v>
      </c>
      <c r="N26" s="43">
        <v>0</v>
      </c>
      <c r="O26" s="46">
        <v>1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6">
        <v>1</v>
      </c>
      <c r="W26" s="43">
        <v>0</v>
      </c>
      <c r="X26" s="43">
        <v>0</v>
      </c>
      <c r="Y26" s="43">
        <v>0</v>
      </c>
      <c r="Z26" s="46">
        <v>13</v>
      </c>
      <c r="AA26" s="43">
        <v>0</v>
      </c>
      <c r="AB26" s="43">
        <v>0</v>
      </c>
      <c r="AC26" s="43">
        <v>0</v>
      </c>
      <c r="AD26" s="43">
        <v>0</v>
      </c>
      <c r="AE26" s="49">
        <v>12</v>
      </c>
    </row>
    <row r="27" spans="1:31" s="2" customFormat="1" ht="14.1" customHeight="1" x14ac:dyDescent="0.25">
      <c r="A27" s="27"/>
      <c r="B27" s="11" t="s">
        <v>41</v>
      </c>
      <c r="C27" s="40">
        <v>230</v>
      </c>
      <c r="D27" s="43">
        <v>0</v>
      </c>
      <c r="E27" s="43">
        <v>0</v>
      </c>
      <c r="F27" s="43">
        <v>0</v>
      </c>
      <c r="G27" s="46">
        <v>33</v>
      </c>
      <c r="H27" s="43">
        <v>0</v>
      </c>
      <c r="I27" s="46">
        <v>8</v>
      </c>
      <c r="J27" s="46">
        <v>9</v>
      </c>
      <c r="K27" s="43">
        <v>0</v>
      </c>
      <c r="L27" s="43">
        <v>0</v>
      </c>
      <c r="M27" s="43">
        <v>0</v>
      </c>
      <c r="N27" s="46">
        <v>4</v>
      </c>
      <c r="O27" s="46">
        <v>20</v>
      </c>
      <c r="P27" s="46">
        <v>4</v>
      </c>
      <c r="Q27" s="46">
        <v>3</v>
      </c>
      <c r="R27" s="43">
        <v>0</v>
      </c>
      <c r="S27" s="43">
        <v>0</v>
      </c>
      <c r="T27" s="46">
        <v>1</v>
      </c>
      <c r="U27" s="46">
        <v>6</v>
      </c>
      <c r="V27" s="46">
        <v>1</v>
      </c>
      <c r="W27" s="46">
        <v>1</v>
      </c>
      <c r="X27" s="43">
        <v>0</v>
      </c>
      <c r="Y27" s="43">
        <v>0</v>
      </c>
      <c r="Z27" s="46">
        <v>65</v>
      </c>
      <c r="AA27" s="43">
        <v>0</v>
      </c>
      <c r="AB27" s="43">
        <v>0</v>
      </c>
      <c r="AC27" s="43">
        <v>0</v>
      </c>
      <c r="AD27" s="43">
        <v>0</v>
      </c>
      <c r="AE27" s="49">
        <v>75</v>
      </c>
    </row>
    <row r="28" spans="1:31" s="2" customFormat="1" ht="14.1" customHeight="1" x14ac:dyDescent="0.25">
      <c r="A28" s="28"/>
      <c r="B28" s="11" t="s">
        <v>42</v>
      </c>
      <c r="C28" s="40">
        <v>735</v>
      </c>
      <c r="D28" s="43">
        <v>0</v>
      </c>
      <c r="E28" s="43">
        <v>0</v>
      </c>
      <c r="F28" s="43">
        <v>0</v>
      </c>
      <c r="G28" s="46">
        <v>61</v>
      </c>
      <c r="H28" s="43">
        <v>0</v>
      </c>
      <c r="I28" s="46">
        <v>12</v>
      </c>
      <c r="J28" s="46">
        <v>14</v>
      </c>
      <c r="K28" s="43">
        <v>0</v>
      </c>
      <c r="L28" s="43">
        <v>0</v>
      </c>
      <c r="M28" s="43">
        <v>0</v>
      </c>
      <c r="N28" s="46">
        <v>6</v>
      </c>
      <c r="O28" s="46">
        <v>55</v>
      </c>
      <c r="P28" s="46">
        <v>13</v>
      </c>
      <c r="Q28" s="46">
        <v>11</v>
      </c>
      <c r="R28" s="43">
        <v>0</v>
      </c>
      <c r="S28" s="43">
        <v>0</v>
      </c>
      <c r="T28" s="46">
        <v>6</v>
      </c>
      <c r="U28" s="46">
        <v>5</v>
      </c>
      <c r="V28" s="46">
        <v>11</v>
      </c>
      <c r="W28" s="46">
        <v>5</v>
      </c>
      <c r="X28" s="43">
        <v>0</v>
      </c>
      <c r="Y28" s="43">
        <v>0</v>
      </c>
      <c r="Z28" s="46">
        <v>271</v>
      </c>
      <c r="AA28" s="43">
        <v>0</v>
      </c>
      <c r="AB28" s="43">
        <v>0</v>
      </c>
      <c r="AC28" s="43">
        <v>0</v>
      </c>
      <c r="AD28" s="46">
        <v>1</v>
      </c>
      <c r="AE28" s="49">
        <v>264</v>
      </c>
    </row>
    <row r="29" spans="1:31" s="2" customFormat="1" ht="14.1" customHeight="1" x14ac:dyDescent="0.25">
      <c r="A29" s="34" t="s">
        <v>3</v>
      </c>
      <c r="B29" s="10" t="s">
        <v>0</v>
      </c>
      <c r="C29" s="40">
        <v>492</v>
      </c>
      <c r="D29" s="43">
        <v>0</v>
      </c>
      <c r="E29" s="43">
        <v>0</v>
      </c>
      <c r="F29" s="43">
        <v>0</v>
      </c>
      <c r="G29" s="46">
        <v>41</v>
      </c>
      <c r="H29" s="43">
        <v>0</v>
      </c>
      <c r="I29" s="43">
        <v>0</v>
      </c>
      <c r="J29" s="46">
        <v>15</v>
      </c>
      <c r="K29" s="43">
        <v>0</v>
      </c>
      <c r="L29" s="43">
        <v>0</v>
      </c>
      <c r="M29" s="43">
        <v>0</v>
      </c>
      <c r="N29" s="46">
        <v>6</v>
      </c>
      <c r="O29" s="46">
        <v>40</v>
      </c>
      <c r="P29" s="46">
        <v>6</v>
      </c>
      <c r="Q29" s="46">
        <v>4</v>
      </c>
      <c r="R29" s="43">
        <v>0</v>
      </c>
      <c r="S29" s="43">
        <v>0</v>
      </c>
      <c r="T29" s="46">
        <v>4</v>
      </c>
      <c r="U29" s="46">
        <v>9</v>
      </c>
      <c r="V29" s="46">
        <v>9</v>
      </c>
      <c r="W29" s="43">
        <v>0</v>
      </c>
      <c r="X29" s="43">
        <v>0</v>
      </c>
      <c r="Y29" s="43">
        <v>0</v>
      </c>
      <c r="Z29" s="46">
        <v>174</v>
      </c>
      <c r="AA29" s="43">
        <v>0</v>
      </c>
      <c r="AB29" s="43">
        <v>0</v>
      </c>
      <c r="AC29" s="43">
        <v>0</v>
      </c>
      <c r="AD29" s="43">
        <v>0</v>
      </c>
      <c r="AE29" s="49">
        <v>184</v>
      </c>
    </row>
    <row r="30" spans="1:31" s="2" customFormat="1" ht="14.1" customHeight="1" x14ac:dyDescent="0.25">
      <c r="A30" s="27"/>
      <c r="B30" s="11" t="s">
        <v>34</v>
      </c>
      <c r="C30" s="51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52">
        <v>0</v>
      </c>
    </row>
    <row r="31" spans="1:31" s="2" customFormat="1" ht="14.1" customHeight="1" x14ac:dyDescent="0.25">
      <c r="A31" s="27"/>
      <c r="B31" s="11" t="s">
        <v>35</v>
      </c>
      <c r="C31" s="51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52">
        <v>0</v>
      </c>
    </row>
    <row r="32" spans="1:31" s="2" customFormat="1" ht="14.1" customHeight="1" x14ac:dyDescent="0.25">
      <c r="A32" s="27"/>
      <c r="B32" s="11" t="s">
        <v>36</v>
      </c>
      <c r="C32" s="51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52">
        <v>0</v>
      </c>
    </row>
    <row r="33" spans="1:31" s="2" customFormat="1" ht="14.1" customHeight="1" x14ac:dyDescent="0.25">
      <c r="A33" s="27"/>
      <c r="B33" s="11" t="s">
        <v>37</v>
      </c>
      <c r="C33" s="51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52">
        <v>0</v>
      </c>
    </row>
    <row r="34" spans="1:31" s="2" customFormat="1" ht="14.1" customHeight="1" x14ac:dyDescent="0.25">
      <c r="A34" s="27"/>
      <c r="B34" s="11" t="s">
        <v>38</v>
      </c>
      <c r="C34" s="51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52">
        <v>0</v>
      </c>
    </row>
    <row r="35" spans="1:31" s="2" customFormat="1" ht="14.1" customHeight="1" x14ac:dyDescent="0.25">
      <c r="A35" s="27"/>
      <c r="B35" s="11" t="s">
        <v>39</v>
      </c>
      <c r="C35" s="51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52">
        <v>0</v>
      </c>
    </row>
    <row r="36" spans="1:31" s="2" customFormat="1" ht="14.1" customHeight="1" x14ac:dyDescent="0.25">
      <c r="A36" s="27"/>
      <c r="B36" s="11" t="s">
        <v>40</v>
      </c>
      <c r="C36" s="40">
        <v>9</v>
      </c>
      <c r="D36" s="43">
        <v>0</v>
      </c>
      <c r="E36" s="43">
        <v>0</v>
      </c>
      <c r="F36" s="43">
        <v>0</v>
      </c>
      <c r="G36" s="46">
        <v>1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6">
        <v>4</v>
      </c>
      <c r="AA36" s="43">
        <v>0</v>
      </c>
      <c r="AB36" s="43">
        <v>0</v>
      </c>
      <c r="AC36" s="43">
        <v>0</v>
      </c>
      <c r="AD36" s="43">
        <v>0</v>
      </c>
      <c r="AE36" s="49">
        <v>4</v>
      </c>
    </row>
    <row r="37" spans="1:31" s="2" customFormat="1" ht="14.1" customHeight="1" x14ac:dyDescent="0.25">
      <c r="A37" s="27"/>
      <c r="B37" s="11" t="s">
        <v>41</v>
      </c>
      <c r="C37" s="40">
        <v>78</v>
      </c>
      <c r="D37" s="43">
        <v>0</v>
      </c>
      <c r="E37" s="43">
        <v>0</v>
      </c>
      <c r="F37" s="43">
        <v>0</v>
      </c>
      <c r="G37" s="46">
        <v>10</v>
      </c>
      <c r="H37" s="43">
        <v>0</v>
      </c>
      <c r="I37" s="43">
        <v>0</v>
      </c>
      <c r="J37" s="46">
        <v>2</v>
      </c>
      <c r="K37" s="43">
        <v>0</v>
      </c>
      <c r="L37" s="43">
        <v>0</v>
      </c>
      <c r="M37" s="43">
        <v>0</v>
      </c>
      <c r="N37" s="46">
        <v>2</v>
      </c>
      <c r="O37" s="46">
        <v>13</v>
      </c>
      <c r="P37" s="46">
        <v>2</v>
      </c>
      <c r="Q37" s="46">
        <v>2</v>
      </c>
      <c r="R37" s="43">
        <v>0</v>
      </c>
      <c r="S37" s="43">
        <v>0</v>
      </c>
      <c r="T37" s="46">
        <v>1</v>
      </c>
      <c r="U37" s="46">
        <v>2</v>
      </c>
      <c r="V37" s="46">
        <v>3</v>
      </c>
      <c r="W37" s="43">
        <v>0</v>
      </c>
      <c r="X37" s="43">
        <v>0</v>
      </c>
      <c r="Y37" s="43">
        <v>0</v>
      </c>
      <c r="Z37" s="46">
        <v>18</v>
      </c>
      <c r="AA37" s="43">
        <v>0</v>
      </c>
      <c r="AB37" s="43">
        <v>0</v>
      </c>
      <c r="AC37" s="43">
        <v>0</v>
      </c>
      <c r="AD37" s="43">
        <v>0</v>
      </c>
      <c r="AE37" s="49">
        <v>23</v>
      </c>
    </row>
    <row r="38" spans="1:31" s="2" customFormat="1" ht="14.1" customHeight="1" thickBot="1" x14ac:dyDescent="0.3">
      <c r="A38" s="28"/>
      <c r="B38" s="11" t="s">
        <v>42</v>
      </c>
      <c r="C38" s="41">
        <v>405</v>
      </c>
      <c r="D38" s="44">
        <v>0</v>
      </c>
      <c r="E38" s="44">
        <v>0</v>
      </c>
      <c r="F38" s="44">
        <v>0</v>
      </c>
      <c r="G38" s="47">
        <v>30</v>
      </c>
      <c r="H38" s="44">
        <v>0</v>
      </c>
      <c r="I38" s="44">
        <v>0</v>
      </c>
      <c r="J38" s="47">
        <v>13</v>
      </c>
      <c r="K38" s="44">
        <v>0</v>
      </c>
      <c r="L38" s="44">
        <v>0</v>
      </c>
      <c r="M38" s="44">
        <v>0</v>
      </c>
      <c r="N38" s="47">
        <v>4</v>
      </c>
      <c r="O38" s="47">
        <v>27</v>
      </c>
      <c r="P38" s="47">
        <v>4</v>
      </c>
      <c r="Q38" s="47">
        <v>2</v>
      </c>
      <c r="R38" s="44">
        <v>0</v>
      </c>
      <c r="S38" s="44">
        <v>0</v>
      </c>
      <c r="T38" s="47">
        <v>3</v>
      </c>
      <c r="U38" s="47">
        <v>7</v>
      </c>
      <c r="V38" s="47">
        <v>6</v>
      </c>
      <c r="W38" s="44">
        <v>0</v>
      </c>
      <c r="X38" s="44">
        <v>0</v>
      </c>
      <c r="Y38" s="44">
        <v>0</v>
      </c>
      <c r="Z38" s="47">
        <v>152</v>
      </c>
      <c r="AA38" s="44">
        <v>0</v>
      </c>
      <c r="AB38" s="44">
        <v>0</v>
      </c>
      <c r="AC38" s="44">
        <v>0</v>
      </c>
      <c r="AD38" s="44">
        <v>0</v>
      </c>
      <c r="AE38" s="50">
        <v>157</v>
      </c>
    </row>
    <row r="39" spans="1:31" ht="15.9" customHeight="1" thickBot="1" x14ac:dyDescent="0.3">
      <c r="A39" s="32" t="s">
        <v>4</v>
      </c>
      <c r="B39" s="33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4" customFormat="1" ht="45" customHeight="1" x14ac:dyDescent="0.25">
      <c r="A40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8" customHeight="1" x14ac:dyDescent="0.4">
      <c r="A41" s="29" t="str">
        <f>IF(LEN(A2)&gt;0,"資料來源："&amp;B2,"")</f>
        <v>資料來源：各分局（連江縣為警察所）、專業警察機關各單位。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ht="39.9" customHeight="1" x14ac:dyDescent="0.25">
      <c r="A42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</sheetData>
  <mergeCells count="14">
    <mergeCell ref="A41:AE41"/>
    <mergeCell ref="A42:AE42"/>
    <mergeCell ref="A9:A18"/>
    <mergeCell ref="A19:A28"/>
    <mergeCell ref="A29:A38"/>
    <mergeCell ref="A39:B39"/>
    <mergeCell ref="C39:AE39"/>
    <mergeCell ref="A40:AE40"/>
    <mergeCell ref="A3:C3"/>
    <mergeCell ref="A4:C4"/>
    <mergeCell ref="A5:AE5"/>
    <mergeCell ref="A6:AE6"/>
    <mergeCell ref="A7:B7"/>
    <mergeCell ref="A8:B8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2009-06-05T06:31:59Z</cp:lastPrinted>
  <dcterms:created xsi:type="dcterms:W3CDTF">2001-02-06T07:45:53Z</dcterms:created>
  <dcterms:modified xsi:type="dcterms:W3CDTF">2017-01-04T03:41:42Z</dcterms:modified>
</cp:coreProperties>
</file>