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72" windowWidth="11472" windowHeight="8820"/>
  </bookViews>
  <sheets>
    <sheet name="報表程式" sheetId="1" r:id="rId1"/>
    <sheet name="編制說明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6" i="1" l="1"/>
  <c r="B12" i="1"/>
  <c r="B11" i="1"/>
  <c r="B10" i="1"/>
  <c r="B9" i="1"/>
  <c r="B8" i="1"/>
  <c r="B7" i="1"/>
</calcChain>
</file>

<file path=xl/sharedStrings.xml><?xml version="1.0" encoding="utf-8"?>
<sst xmlns="http://schemas.openxmlformats.org/spreadsheetml/2006/main" count="55" uniqueCount="55">
  <si>
    <t>年  報</t>
    <phoneticPr fontId="2" type="noConversion"/>
  </si>
  <si>
    <t>次年二月底前編報</t>
    <phoneticPr fontId="2" type="noConversion"/>
  </si>
  <si>
    <t>單位：件</t>
    <phoneticPr fontId="2" type="noConversion"/>
  </si>
  <si>
    <t>審核　　</t>
    <phoneticPr fontId="2" type="noConversion"/>
  </si>
  <si>
    <t xml:space="preserve">    </t>
    <phoneticPr fontId="2" type="noConversion"/>
  </si>
  <si>
    <t>資料來源：本局交通隊由「道路交通事故e化系統」取得。</t>
    <phoneticPr fontId="2" type="noConversion"/>
  </si>
  <si>
    <t>填表說明：本表1式3份，1份送縣府主計處，1份送本局會計室，1份自存。</t>
    <phoneticPr fontId="2" type="noConversion"/>
  </si>
  <si>
    <t>其他</t>
  </si>
  <si>
    <t>機車</t>
  </si>
  <si>
    <t>嘉義縣警察局（交通隊）</t>
  </si>
  <si>
    <t>中埔分局</t>
  </si>
  <si>
    <t>布袋分局</t>
  </si>
  <si>
    <t>朴子分局</t>
  </si>
  <si>
    <t>水上分局</t>
  </si>
  <si>
    <t>民雄分局</t>
  </si>
  <si>
    <t>竹崎分局</t>
  </si>
  <si>
    <t>表　　號</t>
  </si>
  <si>
    <t>主辦統計人員</t>
  </si>
  <si>
    <t>公　開　類</t>
  </si>
  <si>
    <t>製表機關</t>
  </si>
  <si>
    <t>單位別</t>
  </si>
  <si>
    <t>總　　　計</t>
  </si>
  <si>
    <t>大貨車</t>
  </si>
  <si>
    <t>小貨車</t>
  </si>
  <si>
    <t>大客車</t>
  </si>
  <si>
    <t>營業小客車</t>
  </si>
  <si>
    <t>自用小客車</t>
  </si>
  <si>
    <t>特種車</t>
  </si>
  <si>
    <t>自行車</t>
  </si>
  <si>
    <t>填表</t>
  </si>
  <si>
    <t>總計</t>
  </si>
  <si>
    <r>
      <t>一、</t>
    </r>
    <r>
      <rPr>
        <sz val="7"/>
        <rFont val="Times New Roman"/>
        <family val="1"/>
      </rPr>
      <t xml:space="preserve">  </t>
    </r>
    <r>
      <rPr>
        <sz val="16"/>
        <rFont val="標楷體"/>
        <family val="4"/>
        <charset val="136"/>
      </rPr>
      <t>統計範圍及對象：凡於嘉義縣內道路上發生之A1或A2類交通事故，為統計範圍及對象。</t>
    </r>
  </si>
  <si>
    <t>二、統計標準時間：以每年1月1日至年底所發生之A1或A2類交通事故為準。</t>
  </si>
  <si>
    <t>三、分類標準：</t>
  </si>
  <si>
    <t>(一)縱項目按肇事車種別分。</t>
  </si>
  <si>
    <t>(二)橫項目按分局別分。</t>
  </si>
  <si>
    <t>四、統計科目定義﹙或說明﹚：</t>
  </si>
  <si>
    <t xml:space="preserve">    （一) 道路交通事故：依「道路交通事故處理辦法」第二條規定，係指因汽機車或動力機械在道路上行駛，致有死亡、受傷或車輛</t>
  </si>
  <si>
    <t xml:space="preserve">          財物損壞之事故。89年起分類如下： A1類係指造成人員當場或24小時內死亡之交通事故；A2類係指造成人員受傷之交通事故。</t>
  </si>
  <si>
    <t xml:space="preserve">          本表統計數據涵括A1及A2類交通事故。</t>
  </si>
  <si>
    <t xml:space="preserve">     (二) 道路：指公路、街道、巷弄、廣場、騎樓、走廊或其他供公眾通行之地方。</t>
  </si>
  <si>
    <t xml:space="preserve">     (三) 車種別係以第一當事者為統計標準，如事故發生於二種以上不同類別的車種時，以第一當事者所行駛 之車種為主。</t>
  </si>
  <si>
    <t xml:space="preserve">     (四) 道路交通事故不包含鐵路（火車）本身之事故，但火車與汽機車、行人或動力機械所發生之事故則計</t>
  </si>
  <si>
    <t xml:space="preserve">          算在內，稱平交道事故。</t>
  </si>
  <si>
    <t xml:space="preserve">     (五) 特種車：指有特種設備供專門用途而異於一般汽車之車輛，包括吊車、救濟車、消防車、救護車、警 備車、憲警巡邏車、工程</t>
  </si>
  <si>
    <t xml:space="preserve">          車、教練車 、殘障用特製車、灑水車、郵車、垃圾車、清掃車、水肥車、囚車、殯儀館運靈車及經交通部核定之其他車輛。</t>
  </si>
  <si>
    <t>五、資料蒐集方法及編製程序：資料蒐集方法及編製程序：由本局交通隊依據由「道路交通事故e化系統」取得。</t>
  </si>
  <si>
    <t>六、編送對象：本表1式3份，1份送縣府主計處，1份送本局會計室，1份自存。</t>
  </si>
  <si>
    <t>嘉義縣警察局A1+A2類道路交通事故-車種別編製說明</t>
    <phoneticPr fontId="2" type="noConversion"/>
  </si>
  <si>
    <t>20650-02-08-2</t>
    <phoneticPr fontId="2" type="noConversion"/>
  </si>
  <si>
    <t>業務主管人員</t>
    <phoneticPr fontId="2" type="noConversion"/>
  </si>
  <si>
    <t>機關首長</t>
    <phoneticPr fontId="2" type="noConversion"/>
  </si>
  <si>
    <t>105年01    月  01  日   至 105年  12 月  31 日</t>
    <phoneticPr fontId="2" type="noConversion"/>
  </si>
  <si>
    <t>中華民國106年 3月2日編製</t>
    <phoneticPr fontId="2" type="noConversion"/>
  </si>
  <si>
    <t>嘉義縣警察局A1+A2類道路交通事故─車種別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</si>
</sst>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30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Times New Roman"/>
      <family val="1"/>
    </font>
    <font>
      <sz val="12"/>
      <name val="標楷體"/>
      <family val="4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4"/>
      <name val="標楷體"/>
      <family val="4"/>
      <charset val="136"/>
    </font>
    <font>
      <sz val="13"/>
      <name val="標楷體"/>
      <family val="4"/>
      <charset val="136"/>
    </font>
    <font>
      <sz val="18"/>
      <name val="標楷體"/>
      <family val="4"/>
      <charset val="136"/>
    </font>
    <font>
      <sz val="10"/>
      <name val="標楷體"/>
      <family val="4"/>
      <charset val="136"/>
    </font>
    <font>
      <sz val="16"/>
      <name val="新細明體"/>
      <family val="1"/>
      <charset val="136"/>
    </font>
    <font>
      <b/>
      <sz val="24"/>
      <name val="標楷體"/>
      <family val="4"/>
      <charset val="136"/>
    </font>
    <font>
      <sz val="16"/>
      <name val="標楷體"/>
      <family val="4"/>
      <charset val="136"/>
    </font>
    <font>
      <sz val="7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0" borderId="0"/>
    <xf numFmtId="0" fontId="1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8" fillId="0" borderId="1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7" borderId="2" applyNumberForma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2" applyNumberFormat="0" applyAlignment="0" applyProtection="0">
      <alignment vertical="center"/>
    </xf>
    <xf numFmtId="0" fontId="18" fillId="17" borderId="8" applyNumberFormat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5" fillId="0" borderId="0" xfId="20"/>
    <xf numFmtId="0" fontId="6" fillId="0" borderId="0" xfId="20" applyFont="1"/>
    <xf numFmtId="0" fontId="6" fillId="0" borderId="10" xfId="20" applyFont="1" applyBorder="1" applyAlignment="1">
      <alignment horizontal="left" vertical="center"/>
    </xf>
    <xf numFmtId="0" fontId="23" fillId="0" borderId="11" xfId="20" applyFont="1" applyBorder="1" applyAlignment="1">
      <alignment horizontal="center"/>
    </xf>
    <xf numFmtId="0" fontId="23" fillId="0" borderId="10" xfId="20" applyFont="1" applyBorder="1"/>
    <xf numFmtId="0" fontId="6" fillId="0" borderId="11" xfId="20" applyFont="1" applyBorder="1" applyAlignment="1">
      <alignment horizontal="distributed"/>
    </xf>
    <xf numFmtId="0" fontId="6" fillId="0" borderId="0" xfId="20" applyFont="1" applyAlignment="1">
      <alignment horizontal="right"/>
    </xf>
    <xf numFmtId="0" fontId="23" fillId="0" borderId="12" xfId="20" applyFont="1" applyBorder="1" applyAlignment="1">
      <alignment horizontal="center"/>
    </xf>
    <xf numFmtId="0" fontId="6" fillId="0" borderId="13" xfId="20" applyFont="1" applyBorder="1" applyAlignment="1">
      <alignment horizontal="distributed" vertical="center"/>
    </xf>
    <xf numFmtId="0" fontId="25" fillId="0" borderId="0" xfId="21" applyFont="1" applyBorder="1" applyAlignment="1">
      <alignment horizontal="center" vertical="center" wrapText="1"/>
    </xf>
    <xf numFmtId="0" fontId="26" fillId="0" borderId="0" xfId="20" applyFont="1"/>
    <xf numFmtId="0" fontId="22" fillId="0" borderId="11" xfId="20" applyFont="1" applyBorder="1" applyAlignment="1">
      <alignment horizontal="distributed" vertical="center" wrapText="1"/>
    </xf>
    <xf numFmtId="0" fontId="22" fillId="0" borderId="14" xfId="20" applyFont="1" applyBorder="1" applyAlignment="1">
      <alignment horizontal="center" vertical="distributed" shrinkToFit="1"/>
    </xf>
    <xf numFmtId="0" fontId="22" fillId="0" borderId="15" xfId="20" applyFont="1" applyBorder="1" applyAlignment="1">
      <alignment horizontal="center" vertical="distributed" shrinkToFit="1"/>
    </xf>
    <xf numFmtId="0" fontId="6" fillId="0" borderId="0" xfId="20" applyFont="1" applyBorder="1" applyAlignment="1">
      <alignment horizontal="left" vertical="center"/>
    </xf>
    <xf numFmtId="49" fontId="6" fillId="0" borderId="16" xfId="20" applyNumberFormat="1" applyFont="1" applyBorder="1" applyAlignment="1">
      <alignment horizontal="center" vertical="center"/>
    </xf>
    <xf numFmtId="49" fontId="6" fillId="0" borderId="17" xfId="20" applyNumberFormat="1" applyFont="1" applyBorder="1" applyAlignment="1">
      <alignment horizontal="center" vertical="center"/>
    </xf>
    <xf numFmtId="49" fontId="6" fillId="0" borderId="11" xfId="20" applyNumberFormat="1" applyFont="1" applyBorder="1" applyAlignment="1">
      <alignment horizontal="center" vertical="center"/>
    </xf>
    <xf numFmtId="0" fontId="6" fillId="0" borderId="0" xfId="20" applyFont="1" applyAlignment="1">
      <alignment horizontal="center"/>
    </xf>
    <xf numFmtId="0" fontId="0" fillId="0" borderId="0" xfId="0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41" fontId="0" fillId="0" borderId="24" xfId="0" applyNumberFormat="1" applyFont="1" applyBorder="1" applyAlignment="1">
      <alignment vertical="center" shrinkToFit="1"/>
    </xf>
    <xf numFmtId="41" fontId="0" fillId="0" borderId="25" xfId="0" applyNumberFormat="1" applyFont="1" applyBorder="1" applyAlignment="1">
      <alignment vertical="center" shrinkToFit="1"/>
    </xf>
    <xf numFmtId="0" fontId="6" fillId="0" borderId="0" xfId="20" applyFont="1" applyBorder="1" applyAlignment="1">
      <alignment horizontal="right" vertical="center"/>
    </xf>
    <xf numFmtId="0" fontId="6" fillId="0" borderId="0" xfId="20" applyFont="1" applyAlignment="1">
      <alignment horizontal="right" vertical="center"/>
    </xf>
    <xf numFmtId="0" fontId="22" fillId="0" borderId="18" xfId="20" applyFont="1" applyBorder="1" applyAlignment="1">
      <alignment horizontal="center" vertical="distributed" shrinkToFit="1"/>
    </xf>
    <xf numFmtId="0" fontId="22" fillId="0" borderId="0" xfId="20" applyFont="1" applyAlignment="1">
      <alignment horizontal="center" vertical="distributed" shrinkToFit="1"/>
    </xf>
    <xf numFmtId="0" fontId="22" fillId="0" borderId="19" xfId="20" applyFont="1" applyBorder="1" applyAlignment="1">
      <alignment horizontal="center" vertical="distributed" shrinkToFit="1"/>
    </xf>
    <xf numFmtId="0" fontId="25" fillId="0" borderId="20" xfId="21" applyFont="1" applyBorder="1" applyAlignment="1">
      <alignment horizontal="center" vertical="center" wrapText="1"/>
    </xf>
    <xf numFmtId="0" fontId="25" fillId="0" borderId="13" xfId="21" applyFont="1" applyBorder="1" applyAlignment="1">
      <alignment horizontal="center" vertical="center" wrapText="1"/>
    </xf>
    <xf numFmtId="0" fontId="25" fillId="0" borderId="21" xfId="20" applyFont="1" applyBorder="1" applyAlignment="1">
      <alignment horizontal="center" vertical="center"/>
    </xf>
    <xf numFmtId="0" fontId="25" fillId="0" borderId="22" xfId="20" applyFont="1" applyBorder="1" applyAlignment="1">
      <alignment horizontal="center" vertical="center"/>
    </xf>
    <xf numFmtId="0" fontId="24" fillId="0" borderId="23" xfId="20" applyFont="1" applyBorder="1" applyAlignment="1">
      <alignment horizontal="center" vertical="center"/>
    </xf>
    <xf numFmtId="0" fontId="6" fillId="0" borderId="23" xfId="20" applyFont="1" applyBorder="1" applyAlignment="1">
      <alignment horizontal="left" vertical="center"/>
    </xf>
    <xf numFmtId="0" fontId="6" fillId="0" borderId="10" xfId="20" applyFont="1" applyBorder="1" applyAlignment="1">
      <alignment horizontal="center" vertical="center"/>
    </xf>
    <xf numFmtId="0" fontId="6" fillId="0" borderId="10" xfId="20" applyFont="1" applyBorder="1" applyAlignment="1">
      <alignment horizontal="left" vertical="center"/>
    </xf>
  </cellXfs>
  <cellStyles count="45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 2" xfId="19"/>
    <cellStyle name="一般_Sheet1" xfId="20"/>
    <cellStyle name="一般_嘉義縣警察局道路交通事故原因及損傷" xfId="21"/>
    <cellStyle name="中等" xfId="22" builtinId="28" customBuiltin="1"/>
    <cellStyle name="合計" xfId="23" builtinId="25" customBuiltin="1"/>
    <cellStyle name="好" xfId="24" builtinId="26" customBuiltin="1"/>
    <cellStyle name="計算方式" xfId="25" builtinId="22" customBuiltin="1"/>
    <cellStyle name="連結的儲存格" xfId="26" builtinId="24" customBuiltin="1"/>
    <cellStyle name="備註" xfId="27" builtinId="10" customBuiltin="1"/>
    <cellStyle name="說明文字" xfId="28" builtinId="53" customBuiltin="1"/>
    <cellStyle name="輔色1" xfId="29" builtinId="29" customBuiltin="1"/>
    <cellStyle name="輔色2" xfId="30" builtinId="33" customBuiltin="1"/>
    <cellStyle name="輔色3" xfId="31" builtinId="37" customBuiltin="1"/>
    <cellStyle name="輔色4" xfId="32" builtinId="41" customBuiltin="1"/>
    <cellStyle name="輔色5" xfId="33" builtinId="45" customBuiltin="1"/>
    <cellStyle name="輔色6" xfId="34" builtinId="49" customBuiltin="1"/>
    <cellStyle name="標題" xfId="35" builtinId="15" customBuiltin="1"/>
    <cellStyle name="標題 1" xfId="36" builtinId="16" customBuiltin="1"/>
    <cellStyle name="標題 2" xfId="37" builtinId="17" customBuiltin="1"/>
    <cellStyle name="標題 3" xfId="38" builtinId="18" customBuiltin="1"/>
    <cellStyle name="標題 4" xfId="39" builtinId="19" customBuiltin="1"/>
    <cellStyle name="輸入" xfId="40" builtinId="20" customBuiltin="1"/>
    <cellStyle name="輸出" xfId="41" builtinId="21" customBuiltin="1"/>
    <cellStyle name="檢查儲存格" xfId="42" builtinId="23" customBuiltin="1"/>
    <cellStyle name="壞" xfId="43" builtinId="27" customBuiltin="1"/>
    <cellStyle name="警告文字" xfId="44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zoomScaleNormal="100" workbookViewId="0">
      <selection activeCell="A3" sqref="A3:H3"/>
    </sheetView>
  </sheetViews>
  <sheetFormatPr defaultRowHeight="16.2"/>
  <cols>
    <col min="1" max="1" width="13.88671875" customWidth="1"/>
    <col min="11" max="11" width="12" customWidth="1"/>
  </cols>
  <sheetData>
    <row r="1" spans="1:12" ht="20.25" customHeight="1" thickBot="1">
      <c r="A1" s="8" t="s">
        <v>18</v>
      </c>
      <c r="B1" s="28"/>
      <c r="C1" s="29"/>
      <c r="D1" s="29"/>
      <c r="E1" s="29"/>
      <c r="F1" s="29"/>
      <c r="G1" s="29"/>
      <c r="H1" s="30"/>
      <c r="I1" s="9" t="s">
        <v>19</v>
      </c>
      <c r="J1" s="31" t="s">
        <v>9</v>
      </c>
      <c r="K1" s="32"/>
      <c r="L1" s="10"/>
    </row>
    <row r="2" spans="1:12" ht="33" thickBot="1">
      <c r="A2" s="4" t="s">
        <v>0</v>
      </c>
      <c r="B2" s="5" t="s">
        <v>1</v>
      </c>
      <c r="C2" s="5"/>
      <c r="D2" s="5"/>
      <c r="E2" s="5"/>
      <c r="F2" s="5"/>
      <c r="G2" s="5"/>
      <c r="H2" s="5"/>
      <c r="I2" s="6" t="s">
        <v>16</v>
      </c>
      <c r="J2" s="33" t="s">
        <v>49</v>
      </c>
      <c r="K2" s="34"/>
      <c r="L2" s="1"/>
    </row>
    <row r="3" spans="1:12" ht="24.6">
      <c r="A3" s="35" t="s">
        <v>54</v>
      </c>
      <c r="B3" s="35"/>
      <c r="C3" s="35"/>
      <c r="D3" s="35"/>
      <c r="E3" s="35"/>
      <c r="F3" s="35"/>
      <c r="G3" s="35"/>
      <c r="H3" s="35"/>
      <c r="I3" s="36"/>
      <c r="J3" s="36"/>
      <c r="K3" s="36"/>
      <c r="L3" s="11"/>
    </row>
    <row r="4" spans="1:12" ht="16.8" thickBot="1">
      <c r="A4" s="37" t="s">
        <v>52</v>
      </c>
      <c r="B4" s="37"/>
      <c r="C4" s="37"/>
      <c r="D4" s="37"/>
      <c r="E4" s="37"/>
      <c r="F4" s="37"/>
      <c r="G4" s="37"/>
      <c r="H4" s="37"/>
      <c r="I4" s="38"/>
      <c r="J4" s="38"/>
      <c r="K4" s="3" t="s">
        <v>2</v>
      </c>
      <c r="L4" s="15"/>
    </row>
    <row r="5" spans="1:12" ht="43.5" customHeight="1" thickBot="1">
      <c r="A5" s="12" t="s">
        <v>20</v>
      </c>
      <c r="B5" s="13" t="s">
        <v>21</v>
      </c>
      <c r="C5" s="13" t="s">
        <v>22</v>
      </c>
      <c r="D5" s="13" t="s">
        <v>23</v>
      </c>
      <c r="E5" s="13" t="s">
        <v>24</v>
      </c>
      <c r="F5" s="13" t="s">
        <v>25</v>
      </c>
      <c r="G5" s="13" t="s">
        <v>26</v>
      </c>
      <c r="H5" s="13" t="s">
        <v>27</v>
      </c>
      <c r="I5" s="13" t="s">
        <v>8</v>
      </c>
      <c r="J5" s="13" t="s">
        <v>28</v>
      </c>
      <c r="K5" s="14" t="s">
        <v>7</v>
      </c>
      <c r="L5" s="1"/>
    </row>
    <row r="6" spans="1:12">
      <c r="A6" s="16" t="s">
        <v>30</v>
      </c>
      <c r="B6" s="24">
        <f t="shared" ref="B6" si="0">SUM(C6:K6)</f>
        <v>5899</v>
      </c>
      <c r="C6" s="24">
        <v>83</v>
      </c>
      <c r="D6" s="24">
        <v>543</v>
      </c>
      <c r="E6" s="24">
        <v>24</v>
      </c>
      <c r="F6" s="24">
        <v>40</v>
      </c>
      <c r="G6" s="24">
        <v>1883</v>
      </c>
      <c r="H6" s="24">
        <v>4</v>
      </c>
      <c r="I6" s="24">
        <v>2923</v>
      </c>
      <c r="J6" s="24">
        <v>210</v>
      </c>
      <c r="K6" s="25">
        <v>189</v>
      </c>
      <c r="L6" s="1"/>
    </row>
    <row r="7" spans="1:12">
      <c r="A7" s="17" t="s">
        <v>10</v>
      </c>
      <c r="B7" s="24">
        <f t="shared" ref="B7:B12" si="1">SUM(C7:K7)</f>
        <v>709</v>
      </c>
      <c r="C7" s="24">
        <v>13</v>
      </c>
      <c r="D7" s="24">
        <v>85</v>
      </c>
      <c r="E7" s="24">
        <v>4</v>
      </c>
      <c r="F7" s="24">
        <v>3</v>
      </c>
      <c r="G7" s="24">
        <v>209</v>
      </c>
      <c r="H7" s="24">
        <v>1</v>
      </c>
      <c r="I7" s="24">
        <v>348</v>
      </c>
      <c r="J7" s="24">
        <v>26</v>
      </c>
      <c r="K7" s="25">
        <v>20</v>
      </c>
      <c r="L7" s="1"/>
    </row>
    <row r="8" spans="1:12">
      <c r="A8" s="17" t="s">
        <v>11</v>
      </c>
      <c r="B8" s="24">
        <f t="shared" si="1"/>
        <v>312</v>
      </c>
      <c r="C8" s="24">
        <v>8</v>
      </c>
      <c r="D8" s="24">
        <v>28</v>
      </c>
      <c r="E8" s="24">
        <v>1</v>
      </c>
      <c r="F8" s="24">
        <v>1</v>
      </c>
      <c r="G8" s="24">
        <v>89</v>
      </c>
      <c r="H8" s="24">
        <v>0</v>
      </c>
      <c r="I8" s="24">
        <v>165</v>
      </c>
      <c r="J8" s="24">
        <v>12</v>
      </c>
      <c r="K8" s="25">
        <v>8</v>
      </c>
      <c r="L8" s="1"/>
    </row>
    <row r="9" spans="1:12">
      <c r="A9" s="17" t="s">
        <v>12</v>
      </c>
      <c r="B9" s="24">
        <f t="shared" si="1"/>
        <v>991</v>
      </c>
      <c r="C9" s="24">
        <v>12</v>
      </c>
      <c r="D9" s="24">
        <v>77</v>
      </c>
      <c r="E9" s="24">
        <v>1</v>
      </c>
      <c r="F9" s="24">
        <v>8</v>
      </c>
      <c r="G9" s="24">
        <v>344</v>
      </c>
      <c r="H9" s="24">
        <v>1</v>
      </c>
      <c r="I9" s="24">
        <v>476</v>
      </c>
      <c r="J9" s="24">
        <v>47</v>
      </c>
      <c r="K9" s="25">
        <v>25</v>
      </c>
      <c r="L9" s="1"/>
    </row>
    <row r="10" spans="1:12">
      <c r="A10" s="17" t="s">
        <v>13</v>
      </c>
      <c r="B10" s="24">
        <f t="shared" si="1"/>
        <v>1370</v>
      </c>
      <c r="C10" s="24">
        <v>15</v>
      </c>
      <c r="D10" s="24">
        <v>119</v>
      </c>
      <c r="E10" s="24">
        <v>7</v>
      </c>
      <c r="F10" s="24">
        <v>9</v>
      </c>
      <c r="G10" s="24">
        <v>468</v>
      </c>
      <c r="H10" s="24">
        <v>0</v>
      </c>
      <c r="I10" s="24">
        <v>668</v>
      </c>
      <c r="J10" s="24">
        <v>31</v>
      </c>
      <c r="K10" s="25">
        <v>53</v>
      </c>
      <c r="L10" s="1"/>
    </row>
    <row r="11" spans="1:12">
      <c r="A11" s="17" t="s">
        <v>14</v>
      </c>
      <c r="B11" s="24">
        <f t="shared" si="1"/>
        <v>2082</v>
      </c>
      <c r="C11" s="24">
        <v>29</v>
      </c>
      <c r="D11" s="24">
        <v>180</v>
      </c>
      <c r="E11" s="24">
        <v>7</v>
      </c>
      <c r="F11" s="24">
        <v>17</v>
      </c>
      <c r="G11" s="24">
        <v>639</v>
      </c>
      <c r="H11" s="24">
        <v>2</v>
      </c>
      <c r="I11" s="24">
        <v>1068</v>
      </c>
      <c r="J11" s="24">
        <v>85</v>
      </c>
      <c r="K11" s="25">
        <v>55</v>
      </c>
      <c r="L11" s="1"/>
    </row>
    <row r="12" spans="1:12" ht="16.8" thickBot="1">
      <c r="A12" s="18" t="s">
        <v>15</v>
      </c>
      <c r="B12" s="24">
        <f t="shared" si="1"/>
        <v>435</v>
      </c>
      <c r="C12" s="24">
        <v>6</v>
      </c>
      <c r="D12" s="24">
        <v>54</v>
      </c>
      <c r="E12" s="24">
        <v>4</v>
      </c>
      <c r="F12" s="24">
        <v>2</v>
      </c>
      <c r="G12" s="24">
        <v>134</v>
      </c>
      <c r="H12" s="24">
        <v>0</v>
      </c>
      <c r="I12" s="24">
        <v>198</v>
      </c>
      <c r="J12" s="24">
        <v>9</v>
      </c>
      <c r="K12" s="25">
        <v>28</v>
      </c>
      <c r="L12" s="1"/>
    </row>
    <row r="13" spans="1:12">
      <c r="A13" s="2" t="s">
        <v>29</v>
      </c>
      <c r="B13" s="19" t="s">
        <v>3</v>
      </c>
      <c r="C13" s="2"/>
      <c r="D13" s="2"/>
      <c r="E13" s="7" t="s">
        <v>50</v>
      </c>
      <c r="F13" s="2"/>
      <c r="G13" s="7" t="s">
        <v>51</v>
      </c>
      <c r="H13" s="26" t="s">
        <v>53</v>
      </c>
      <c r="I13" s="26"/>
      <c r="J13" s="26"/>
      <c r="K13" s="26"/>
      <c r="L13" s="2"/>
    </row>
    <row r="14" spans="1:12">
      <c r="A14" s="2"/>
      <c r="B14" s="7"/>
      <c r="C14" s="2"/>
      <c r="D14" s="7"/>
      <c r="E14" s="2"/>
      <c r="F14" s="7"/>
      <c r="G14" s="2"/>
      <c r="H14" s="2"/>
      <c r="I14" s="2"/>
      <c r="J14" s="2"/>
      <c r="K14" s="2"/>
      <c r="L14" s="2"/>
    </row>
    <row r="15" spans="1:12">
      <c r="A15" s="2"/>
      <c r="B15" s="2"/>
      <c r="C15" s="2"/>
      <c r="D15" s="2"/>
      <c r="E15" s="7" t="s">
        <v>17</v>
      </c>
      <c r="F15" s="2"/>
      <c r="G15" s="2"/>
      <c r="H15" s="2"/>
      <c r="I15" s="2"/>
      <c r="J15" s="2"/>
      <c r="K15" s="2"/>
      <c r="L15" s="2"/>
    </row>
    <row r="16" spans="1:1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>
      <c r="A17" s="1"/>
      <c r="B17" s="1"/>
      <c r="C17" s="1"/>
      <c r="D17" s="1"/>
      <c r="E17" s="1"/>
      <c r="F17" s="1"/>
      <c r="G17" s="2"/>
      <c r="H17" s="2"/>
      <c r="I17" s="2"/>
      <c r="J17" s="2"/>
      <c r="K17" s="2"/>
      <c r="L17" s="1"/>
    </row>
    <row r="18" spans="1:12">
      <c r="A18" s="2"/>
      <c r="B18" s="2"/>
      <c r="C18" s="2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2" t="s">
        <v>4</v>
      </c>
      <c r="B19" s="2"/>
      <c r="C19" s="2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2" t="s">
        <v>5</v>
      </c>
      <c r="B20" s="2"/>
      <c r="C20" s="2"/>
      <c r="D20" s="2"/>
      <c r="E20" s="1"/>
      <c r="F20" s="1"/>
      <c r="G20" s="2"/>
      <c r="H20" s="27"/>
      <c r="I20" s="27"/>
      <c r="J20" s="27"/>
      <c r="K20" s="2"/>
      <c r="L20" s="1"/>
    </row>
    <row r="21" spans="1:12">
      <c r="A21" s="2" t="s">
        <v>6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1"/>
    </row>
  </sheetData>
  <mergeCells count="9">
    <mergeCell ref="H13:K13"/>
    <mergeCell ref="H20:J20"/>
    <mergeCell ref="B1:H1"/>
    <mergeCell ref="J1:K1"/>
    <mergeCell ref="J2:K2"/>
    <mergeCell ref="A3:H3"/>
    <mergeCell ref="I3:K3"/>
    <mergeCell ref="A4:H4"/>
    <mergeCell ref="I4:J4"/>
  </mergeCells>
  <phoneticPr fontId="2" type="noConversion"/>
  <pageMargins left="0.74803149606299213" right="0.55118110236220474" top="0.78740157480314965" bottom="0.78740157480314965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I7" sqref="I7"/>
    </sheetView>
  </sheetViews>
  <sheetFormatPr defaultColWidth="9" defaultRowHeight="16.2"/>
  <cols>
    <col min="1" max="16384" width="9" style="20"/>
  </cols>
  <sheetData>
    <row r="1" spans="1:6" ht="33">
      <c r="F1" s="21" t="s">
        <v>48</v>
      </c>
    </row>
    <row r="2" spans="1:6">
      <c r="A2" s="22"/>
    </row>
    <row r="3" spans="1:6" ht="22.2">
      <c r="A3" s="23" t="s">
        <v>31</v>
      </c>
    </row>
    <row r="4" spans="1:6" ht="22.2">
      <c r="A4" s="23" t="s">
        <v>32</v>
      </c>
    </row>
    <row r="5" spans="1:6" ht="22.2">
      <c r="A5" s="23" t="s">
        <v>33</v>
      </c>
    </row>
    <row r="6" spans="1:6" ht="22.2">
      <c r="A6" s="23" t="s">
        <v>34</v>
      </c>
    </row>
    <row r="7" spans="1:6" ht="22.2">
      <c r="A7" s="23" t="s">
        <v>35</v>
      </c>
    </row>
    <row r="8" spans="1:6" ht="22.2">
      <c r="A8" s="23" t="s">
        <v>36</v>
      </c>
    </row>
    <row r="9" spans="1:6" ht="22.2">
      <c r="A9" s="23" t="s">
        <v>37</v>
      </c>
    </row>
    <row r="10" spans="1:6" ht="22.2">
      <c r="A10" s="23" t="s">
        <v>38</v>
      </c>
    </row>
    <row r="11" spans="1:6" ht="22.2">
      <c r="A11" s="23" t="s">
        <v>39</v>
      </c>
    </row>
    <row r="12" spans="1:6" ht="22.2">
      <c r="A12" s="23" t="s">
        <v>40</v>
      </c>
    </row>
    <row r="13" spans="1:6" ht="22.2">
      <c r="A13" s="23" t="s">
        <v>41</v>
      </c>
    </row>
    <row r="14" spans="1:6" ht="22.2">
      <c r="A14" s="23" t="s">
        <v>42</v>
      </c>
    </row>
    <row r="15" spans="1:6" ht="22.2">
      <c r="A15" s="23" t="s">
        <v>43</v>
      </c>
    </row>
    <row r="16" spans="1:6" ht="22.2">
      <c r="A16" s="23" t="s">
        <v>44</v>
      </c>
    </row>
    <row r="17" spans="1:1" ht="22.2">
      <c r="A17" s="23" t="s">
        <v>45</v>
      </c>
    </row>
    <row r="18" spans="1:1" ht="22.2">
      <c r="A18" s="23" t="s">
        <v>46</v>
      </c>
    </row>
    <row r="19" spans="1:1" ht="22.2">
      <c r="A19" s="23" t="s">
        <v>47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報表程式</vt:lpstr>
      <vt:lpstr>編制說明</vt:lpstr>
      <vt:lpstr>Sheet3</vt:lpstr>
    </vt:vector>
  </TitlesOfParts>
  <Company>ASUS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rambosta</dc:creator>
  <cp:lastModifiedBy>鄒志平</cp:lastModifiedBy>
  <dcterms:created xsi:type="dcterms:W3CDTF">2014-05-28T06:48:55Z</dcterms:created>
  <dcterms:modified xsi:type="dcterms:W3CDTF">2017-03-09T01:58:26Z</dcterms:modified>
</cp:coreProperties>
</file>