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2" windowWidth="11472" windowHeight="8820"/>
  </bookViews>
  <sheets>
    <sheet name="報表程式" sheetId="1" r:id="rId1"/>
    <sheet name="編制說明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" i="1" l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<sst xmlns="http://schemas.openxmlformats.org/spreadsheetml/2006/main" count="53" uniqueCount="52">
  <si>
    <t>年  報</t>
    <phoneticPr fontId="2" type="noConversion"/>
  </si>
  <si>
    <t>次年二月底前編報</t>
    <phoneticPr fontId="2" type="noConversion"/>
  </si>
  <si>
    <t>單位：件</t>
    <phoneticPr fontId="2" type="noConversion"/>
  </si>
  <si>
    <t>資料來源：本局交通隊由「道路交通事故e化系統」取得。。</t>
    <phoneticPr fontId="2" type="noConversion"/>
  </si>
  <si>
    <t>填表說明：本表由交通隊編製1式3份，1份自存，一份送本局會計室,一份送縣府主計處。</t>
    <phoneticPr fontId="2" type="noConversion"/>
  </si>
  <si>
    <t>嘉義縣警察局（交通隊）</t>
  </si>
  <si>
    <t>中埔分局</t>
  </si>
  <si>
    <t>布袋分局</t>
  </si>
  <si>
    <t>朴子分局</t>
  </si>
  <si>
    <t>水上分局</t>
  </si>
  <si>
    <t>民雄分局</t>
  </si>
  <si>
    <t>竹崎分局</t>
  </si>
  <si>
    <t>表　　號</t>
  </si>
  <si>
    <t>主辦統計人員</t>
  </si>
  <si>
    <t>公　開　類</t>
  </si>
  <si>
    <t>製表機關</t>
  </si>
  <si>
    <t>單　　位　　別</t>
  </si>
  <si>
    <t>０　　　　｜　　　　　２時</t>
  </si>
  <si>
    <t>２　　　　｜　　　　４時</t>
  </si>
  <si>
    <t>４　　　　　｜　　　　６時</t>
  </si>
  <si>
    <t>６　　　｜　　　８時</t>
  </si>
  <si>
    <t>８　　　｜　　　１０時</t>
  </si>
  <si>
    <t>１０　　　｜　　　１２時</t>
  </si>
  <si>
    <t>１２　　　　｜　　　　１４時</t>
  </si>
  <si>
    <t>１４　　　　｜　　　　１６時</t>
  </si>
  <si>
    <t>１６　　　　｜　　　　１８時</t>
  </si>
  <si>
    <t>１８　　　　｜　　　　２０時</t>
  </si>
  <si>
    <t>２０　　　　｜　　　　２２時</t>
  </si>
  <si>
    <t>２２　　　　｜　　　　２４時</t>
  </si>
  <si>
    <t>審核　　</t>
  </si>
  <si>
    <t>填表</t>
  </si>
  <si>
    <t>總計</t>
  </si>
  <si>
    <r>
      <t>一、</t>
    </r>
    <r>
      <rPr>
        <sz val="7"/>
        <rFont val="Times New Roman"/>
        <family val="1"/>
      </rPr>
      <t xml:space="preserve">  </t>
    </r>
    <r>
      <rPr>
        <sz val="16"/>
        <rFont val="標楷體"/>
        <family val="4"/>
        <charset val="136"/>
      </rPr>
      <t>統計範圍及對象：凡於嘉義縣內道路上發生之A1或A2類交通事故，為統計範圍及對象。</t>
    </r>
  </si>
  <si>
    <t>二、統計標準時間：以每年1月1日至年底所發生之A1或A2類交通事故為準。</t>
  </si>
  <si>
    <t>三、分類標準：</t>
  </si>
  <si>
    <t xml:space="preserve">  (一)縱項目按肇事時間別分。</t>
  </si>
  <si>
    <t xml:space="preserve">  (二)橫項目按分局別分。</t>
  </si>
  <si>
    <t>四、統計科目定義﹙或說明﹚：</t>
  </si>
  <si>
    <t xml:space="preserve">          財物損壞之事故。89年起分類如下： A1類係指造成人員當場或24小時內死亡之交通事故；A2類係指造成人員受傷之交通事故。</t>
  </si>
  <si>
    <t xml:space="preserve">          本表統計數據涵括A1及A2類交通事故。</t>
  </si>
  <si>
    <t xml:space="preserve">    (二)道路：指公道、街道、巷弄、廣場、騎樓、走廊、或其他供公眾通行之地方。</t>
  </si>
  <si>
    <t xml:space="preserve">    (三)道路交通事故不包含鐵路（火車）本身之事故，但火車與汽機車或動力機械所發生之車禍則計算在內，稱平交道事故。</t>
  </si>
  <si>
    <t>五、資料蒐集方法及編製程序：資料蒐集方法及編製程序：本局交通隊由「道路交通事故e化系統」取得。</t>
  </si>
  <si>
    <t>六、編送對象：本表1式3份，1份送縣府主計處，1份送本局會計室，1份自存。</t>
  </si>
  <si>
    <t xml:space="preserve">   （一) 道路交通事故：依「道路交通事故處理辦法」第二條規定，係指因汽機車或動力機械在道路上行駛，致有人死亡、受傷或車輛</t>
    <phoneticPr fontId="2" type="noConversion"/>
  </si>
  <si>
    <t>業務主管人員</t>
    <phoneticPr fontId="2" type="noConversion"/>
  </si>
  <si>
    <t>機關首長</t>
    <phoneticPr fontId="2" type="noConversion"/>
  </si>
  <si>
    <t>20650-02-06-2</t>
    <phoneticPr fontId="2" type="noConversion"/>
  </si>
  <si>
    <t>嘉義縣警察局A1+A2類道路交通事故-時間別編製說明</t>
    <phoneticPr fontId="2" type="noConversion"/>
  </si>
  <si>
    <t>中華民國106年63月2 日編製</t>
    <phoneticPr fontId="2" type="noConversion"/>
  </si>
  <si>
    <t xml:space="preserve">  105  年01    月  01  日   至 105  年  12 月  31 日</t>
    <phoneticPr fontId="2" type="noConversion"/>
  </si>
  <si>
    <t>嘉義縣警察局A1+A2類道路交通事故─時間別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</si>
</sst>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(&quot;$&quot;* #,##0.00_);_(&quot;$&quot;* \(#,##0.00\);_(&quot;$&quot;* &quot;-&quot;??_);_(@_)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b/>
      <sz val="24"/>
      <name val="標楷體"/>
      <family val="4"/>
      <charset val="136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7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2" applyNumberFormat="0" applyAlignment="0" applyProtection="0">
      <alignment vertical="center"/>
    </xf>
    <xf numFmtId="176" fontId="5" fillId="0" borderId="0" applyFont="0" applyFill="0" applyBorder="0" applyAlignment="0" applyProtection="0"/>
    <xf numFmtId="0" fontId="11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20"/>
    <xf numFmtId="0" fontId="6" fillId="0" borderId="0" xfId="20" applyFont="1"/>
    <xf numFmtId="0" fontId="6" fillId="0" borderId="10" xfId="20" applyFont="1" applyBorder="1" applyAlignment="1">
      <alignment horizontal="left" vertical="center"/>
    </xf>
    <xf numFmtId="0" fontId="23" fillId="0" borderId="11" xfId="20" applyFont="1" applyBorder="1" applyAlignment="1">
      <alignment horizontal="center"/>
    </xf>
    <xf numFmtId="0" fontId="5" fillId="0" borderId="0" xfId="20" applyBorder="1"/>
    <xf numFmtId="0" fontId="23" fillId="0" borderId="12" xfId="20" applyFont="1" applyBorder="1" applyAlignment="1">
      <alignment horizontal="center"/>
    </xf>
    <xf numFmtId="0" fontId="23" fillId="0" borderId="13" xfId="20" applyFont="1" applyBorder="1"/>
    <xf numFmtId="0" fontId="23" fillId="0" borderId="10" xfId="20" applyFont="1" applyBorder="1"/>
    <xf numFmtId="0" fontId="5" fillId="0" borderId="10" xfId="20" applyBorder="1"/>
    <xf numFmtId="0" fontId="6" fillId="0" borderId="0" xfId="20" applyFont="1" applyAlignment="1">
      <alignment horizontal="right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1" fontId="0" fillId="0" borderId="30" xfId="0" applyNumberFormat="1" applyFont="1" applyBorder="1" applyAlignment="1">
      <alignment vertical="center" shrinkToFit="1"/>
    </xf>
    <xf numFmtId="41" fontId="0" fillId="0" borderId="31" xfId="0" applyNumberFormat="1" applyFont="1" applyBorder="1" applyAlignment="1">
      <alignment vertical="center" shrinkToFit="1"/>
    </xf>
    <xf numFmtId="0" fontId="27" fillId="0" borderId="14" xfId="20" applyFont="1" applyBorder="1" applyAlignment="1">
      <alignment horizontal="distributed" vertical="center"/>
    </xf>
    <xf numFmtId="0" fontId="27" fillId="0" borderId="12" xfId="20" applyFont="1" applyBorder="1" applyAlignment="1">
      <alignment horizontal="distributed"/>
    </xf>
    <xf numFmtId="0" fontId="6" fillId="0" borderId="0" xfId="20" applyFont="1" applyBorder="1" applyAlignment="1">
      <alignment horizontal="right" vertical="center"/>
    </xf>
    <xf numFmtId="0" fontId="6" fillId="0" borderId="0" xfId="20" applyFont="1" applyAlignment="1">
      <alignment horizontal="right" vertical="center"/>
    </xf>
    <xf numFmtId="0" fontId="6" fillId="0" borderId="25" xfId="20" applyFont="1" applyBorder="1" applyAlignment="1">
      <alignment horizontal="center" vertical="center"/>
    </xf>
    <xf numFmtId="0" fontId="6" fillId="0" borderId="26" xfId="20" applyFont="1" applyBorder="1" applyAlignment="1">
      <alignment horizontal="center" vertical="center"/>
    </xf>
    <xf numFmtId="0" fontId="6" fillId="0" borderId="28" xfId="20" applyFont="1" applyBorder="1" applyAlignment="1">
      <alignment horizontal="center" vertical="center"/>
    </xf>
    <xf numFmtId="0" fontId="6" fillId="0" borderId="29" xfId="20" applyFont="1" applyBorder="1" applyAlignment="1">
      <alignment horizontal="center" vertical="center"/>
    </xf>
    <xf numFmtId="0" fontId="24" fillId="0" borderId="21" xfId="26" applyNumberFormat="1" applyFont="1" applyBorder="1" applyAlignment="1">
      <alignment horizontal="center" vertical="distributed" wrapText="1" shrinkToFit="1"/>
    </xf>
    <xf numFmtId="0" fontId="24" fillId="0" borderId="35" xfId="26" applyNumberFormat="1" applyFont="1" applyBorder="1" applyAlignment="1">
      <alignment horizontal="center" vertical="distributed" wrapText="1" shrinkToFit="1"/>
    </xf>
    <xf numFmtId="0" fontId="24" fillId="0" borderId="22" xfId="26" applyNumberFormat="1" applyFont="1" applyBorder="1" applyAlignment="1">
      <alignment horizontal="center" vertical="distributed" wrapText="1" shrinkToFit="1"/>
    </xf>
    <xf numFmtId="0" fontId="24" fillId="0" borderId="37" xfId="26" applyNumberFormat="1" applyFont="1" applyBorder="1" applyAlignment="1">
      <alignment horizontal="center" vertical="distributed" wrapText="1" shrinkToFit="1"/>
    </xf>
    <xf numFmtId="0" fontId="6" fillId="0" borderId="23" xfId="20" applyFont="1" applyBorder="1" applyAlignment="1">
      <alignment horizontal="center" vertical="center"/>
    </xf>
    <xf numFmtId="0" fontId="6" fillId="0" borderId="24" xfId="20" applyFont="1" applyBorder="1" applyAlignment="1">
      <alignment horizontal="center" vertical="center"/>
    </xf>
    <xf numFmtId="0" fontId="22" fillId="0" borderId="15" xfId="20" applyFont="1" applyBorder="1" applyAlignment="1">
      <alignment horizontal="center" vertical="distributed" shrinkToFit="1"/>
    </xf>
    <xf numFmtId="0" fontId="22" fillId="0" borderId="0" xfId="20" applyFont="1" applyBorder="1" applyAlignment="1">
      <alignment horizontal="center" vertical="distributed" shrinkToFit="1"/>
    </xf>
    <xf numFmtId="0" fontId="27" fillId="0" borderId="11" xfId="21" applyFont="1" applyBorder="1" applyAlignment="1">
      <alignment horizontal="center" vertical="center" wrapText="1"/>
    </xf>
    <xf numFmtId="0" fontId="27" fillId="0" borderId="16" xfId="20" applyFont="1" applyBorder="1" applyAlignment="1"/>
    <xf numFmtId="0" fontId="27" fillId="0" borderId="17" xfId="20" applyFont="1" applyBorder="1" applyAlignment="1"/>
    <xf numFmtId="0" fontId="6" fillId="0" borderId="11" xfId="20" applyFont="1" applyBorder="1" applyAlignment="1">
      <alignment horizontal="center" vertical="center"/>
    </xf>
    <xf numFmtId="0" fontId="6" fillId="0" borderId="16" xfId="20" applyFont="1" applyBorder="1" applyAlignment="1"/>
    <xf numFmtId="0" fontId="6" fillId="0" borderId="17" xfId="20" applyFont="1" applyBorder="1" applyAlignment="1"/>
    <xf numFmtId="0" fontId="25" fillId="0" borderId="18" xfId="20" applyFont="1" applyBorder="1" applyAlignment="1">
      <alignment horizontal="center" vertical="center"/>
    </xf>
    <xf numFmtId="0" fontId="5" fillId="0" borderId="18" xfId="20" applyBorder="1" applyAlignment="1"/>
    <xf numFmtId="0" fontId="6" fillId="0" borderId="10" xfId="20" applyFont="1" applyBorder="1" applyAlignment="1">
      <alignment horizontal="center" vertical="center"/>
    </xf>
    <xf numFmtId="0" fontId="5" fillId="0" borderId="10" xfId="20" applyBorder="1" applyAlignment="1"/>
    <xf numFmtId="176" fontId="6" fillId="0" borderId="19" xfId="26" applyFont="1" applyBorder="1" applyAlignment="1">
      <alignment horizontal="center" vertical="center" shrinkToFit="1"/>
    </xf>
    <xf numFmtId="176" fontId="6" fillId="0" borderId="18" xfId="26" applyFont="1" applyBorder="1" applyAlignment="1">
      <alignment horizontal="center" vertical="center" shrinkToFit="1"/>
    </xf>
    <xf numFmtId="176" fontId="6" fillId="0" borderId="20" xfId="26" applyFont="1" applyBorder="1" applyAlignment="1">
      <alignment horizontal="center" vertical="center" shrinkToFit="1"/>
    </xf>
    <xf numFmtId="176" fontId="6" fillId="0" borderId="32" xfId="26" applyFont="1" applyBorder="1" applyAlignment="1">
      <alignment horizontal="center" vertical="center" shrinkToFit="1"/>
    </xf>
    <xf numFmtId="0" fontId="6" fillId="0" borderId="33" xfId="26" applyNumberFormat="1" applyFont="1" applyBorder="1" applyAlignment="1">
      <alignment horizontal="center" vertical="distributed" textRotation="255" shrinkToFit="1"/>
    </xf>
    <xf numFmtId="0" fontId="6" fillId="0" borderId="34" xfId="26" applyNumberFormat="1" applyFont="1" applyBorder="1" applyAlignment="1">
      <alignment horizontal="center" vertical="distributed" textRotation="255" shrinkToFit="1"/>
    </xf>
    <xf numFmtId="0" fontId="24" fillId="0" borderId="27" xfId="26" applyNumberFormat="1" applyFont="1" applyBorder="1" applyAlignment="1">
      <alignment horizontal="center" vertical="distributed" wrapText="1" shrinkToFit="1"/>
    </xf>
    <xf numFmtId="0" fontId="24" fillId="0" borderId="36" xfId="26" applyNumberFormat="1" applyFont="1" applyBorder="1" applyAlignment="1">
      <alignment horizontal="center" vertical="distributed" wrapText="1" shrinkToFi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Sheet1" xfId="20"/>
    <cellStyle name="一般_嘉義縣警察局道路交通事故原因及損傷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貨幣_Sheet1" xfId="26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selection activeCell="A3" sqref="A3:O3"/>
    </sheetView>
  </sheetViews>
  <sheetFormatPr defaultRowHeight="16.2"/>
  <cols>
    <col min="1" max="1" width="13.88671875" customWidth="1"/>
    <col min="2" max="15" width="8.6640625" customWidth="1"/>
  </cols>
  <sheetData>
    <row r="1" spans="1:15" ht="28.2" thickBot="1">
      <c r="A1" s="4" t="s">
        <v>14</v>
      </c>
      <c r="B1" s="31"/>
      <c r="C1" s="32"/>
      <c r="D1" s="32"/>
      <c r="E1" s="32"/>
      <c r="F1" s="32"/>
      <c r="G1" s="32"/>
      <c r="H1" s="32"/>
      <c r="I1" s="5"/>
      <c r="J1" s="5"/>
      <c r="K1" s="5"/>
      <c r="L1" s="17" t="s">
        <v>15</v>
      </c>
      <c r="M1" s="33" t="s">
        <v>5</v>
      </c>
      <c r="N1" s="34"/>
      <c r="O1" s="35"/>
    </row>
    <row r="2" spans="1:15" ht="28.8" thickBot="1">
      <c r="A2" s="6" t="s">
        <v>0</v>
      </c>
      <c r="B2" s="7" t="s">
        <v>1</v>
      </c>
      <c r="C2" s="8"/>
      <c r="D2" s="8"/>
      <c r="E2" s="8"/>
      <c r="F2" s="8"/>
      <c r="G2" s="8"/>
      <c r="H2" s="8"/>
      <c r="I2" s="9"/>
      <c r="J2" s="9"/>
      <c r="K2" s="9"/>
      <c r="L2" s="18" t="s">
        <v>12</v>
      </c>
      <c r="M2" s="36" t="s">
        <v>47</v>
      </c>
      <c r="N2" s="37"/>
      <c r="O2" s="38"/>
    </row>
    <row r="3" spans="1:15" ht="24.6">
      <c r="A3" s="39" t="s">
        <v>51</v>
      </c>
      <c r="B3" s="39"/>
      <c r="C3" s="39"/>
      <c r="D3" s="39"/>
      <c r="E3" s="39"/>
      <c r="F3" s="39"/>
      <c r="G3" s="39"/>
      <c r="H3" s="39"/>
      <c r="I3" s="40"/>
      <c r="J3" s="40"/>
      <c r="K3" s="40"/>
      <c r="L3" s="40"/>
      <c r="M3" s="40"/>
      <c r="N3" s="40"/>
      <c r="O3" s="40"/>
    </row>
    <row r="4" spans="1:15" ht="16.8" thickBot="1">
      <c r="A4" s="41" t="s">
        <v>50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" t="s">
        <v>2</v>
      </c>
    </row>
    <row r="5" spans="1:15" ht="31.5" customHeight="1">
      <c r="A5" s="43" t="s">
        <v>16</v>
      </c>
      <c r="B5" s="44"/>
      <c r="C5" s="47" t="s">
        <v>31</v>
      </c>
      <c r="D5" s="25" t="s">
        <v>17</v>
      </c>
      <c r="E5" s="25" t="s">
        <v>18</v>
      </c>
      <c r="F5" s="25" t="s">
        <v>19</v>
      </c>
      <c r="G5" s="25" t="s">
        <v>20</v>
      </c>
      <c r="H5" s="25" t="s">
        <v>21</v>
      </c>
      <c r="I5" s="25" t="s">
        <v>22</v>
      </c>
      <c r="J5" s="25" t="s">
        <v>23</v>
      </c>
      <c r="K5" s="25" t="s">
        <v>24</v>
      </c>
      <c r="L5" s="25" t="s">
        <v>25</v>
      </c>
      <c r="M5" s="25" t="s">
        <v>26</v>
      </c>
      <c r="N5" s="49" t="s">
        <v>27</v>
      </c>
      <c r="O5" s="27" t="s">
        <v>28</v>
      </c>
    </row>
    <row r="6" spans="1:15" ht="31.5" customHeight="1" thickBot="1">
      <c r="A6" s="45"/>
      <c r="B6" s="46"/>
      <c r="C6" s="48"/>
      <c r="D6" s="26"/>
      <c r="E6" s="26"/>
      <c r="F6" s="26"/>
      <c r="G6" s="26"/>
      <c r="H6" s="26"/>
      <c r="I6" s="26"/>
      <c r="J6" s="26"/>
      <c r="K6" s="26"/>
      <c r="L6" s="26"/>
      <c r="M6" s="26"/>
      <c r="N6" s="50"/>
      <c r="O6" s="28"/>
    </row>
    <row r="7" spans="1:15">
      <c r="A7" s="29" t="s">
        <v>31</v>
      </c>
      <c r="B7" s="30"/>
      <c r="C7" s="15">
        <f t="shared" ref="C7" si="0">SUM(D7:O7)</f>
        <v>5899</v>
      </c>
      <c r="D7" s="15">
        <v>96</v>
      </c>
      <c r="E7" s="15">
        <v>34</v>
      </c>
      <c r="F7" s="15">
        <v>105</v>
      </c>
      <c r="G7" s="15">
        <v>669</v>
      </c>
      <c r="H7" s="15">
        <v>738</v>
      </c>
      <c r="I7" s="15">
        <v>760</v>
      </c>
      <c r="J7" s="15">
        <v>641</v>
      </c>
      <c r="K7" s="15">
        <v>690</v>
      </c>
      <c r="L7" s="15">
        <v>930</v>
      </c>
      <c r="M7" s="15">
        <v>698</v>
      </c>
      <c r="N7" s="15">
        <v>348</v>
      </c>
      <c r="O7" s="16">
        <v>190</v>
      </c>
    </row>
    <row r="8" spans="1:15">
      <c r="A8" s="21" t="s">
        <v>6</v>
      </c>
      <c r="B8" s="22"/>
      <c r="C8" s="15">
        <f t="shared" ref="C8:C13" si="1">SUM(D8:O8)</f>
        <v>709</v>
      </c>
      <c r="D8" s="15">
        <v>12</v>
      </c>
      <c r="E8" s="15">
        <v>5</v>
      </c>
      <c r="F8" s="15">
        <v>21</v>
      </c>
      <c r="G8" s="15">
        <v>67</v>
      </c>
      <c r="H8" s="15">
        <v>96</v>
      </c>
      <c r="I8" s="15">
        <v>108</v>
      </c>
      <c r="J8" s="15">
        <v>87</v>
      </c>
      <c r="K8" s="15">
        <v>89</v>
      </c>
      <c r="L8" s="15">
        <v>98</v>
      </c>
      <c r="M8" s="15">
        <v>72</v>
      </c>
      <c r="N8" s="15">
        <v>39</v>
      </c>
      <c r="O8" s="16">
        <v>15</v>
      </c>
    </row>
    <row r="9" spans="1:15">
      <c r="A9" s="21" t="s">
        <v>7</v>
      </c>
      <c r="B9" s="22"/>
      <c r="C9" s="15">
        <f t="shared" si="1"/>
        <v>312</v>
      </c>
      <c r="D9" s="15">
        <v>4</v>
      </c>
      <c r="E9" s="15">
        <v>0</v>
      </c>
      <c r="F9" s="15">
        <v>7</v>
      </c>
      <c r="G9" s="15">
        <v>34</v>
      </c>
      <c r="H9" s="15">
        <v>47</v>
      </c>
      <c r="I9" s="15">
        <v>37</v>
      </c>
      <c r="J9" s="15">
        <v>33</v>
      </c>
      <c r="K9" s="15">
        <v>48</v>
      </c>
      <c r="L9" s="15">
        <v>48</v>
      </c>
      <c r="M9" s="15">
        <v>35</v>
      </c>
      <c r="N9" s="15">
        <v>12</v>
      </c>
      <c r="O9" s="16">
        <v>7</v>
      </c>
    </row>
    <row r="10" spans="1:15">
      <c r="A10" s="21" t="s">
        <v>8</v>
      </c>
      <c r="B10" s="22"/>
      <c r="C10" s="15">
        <f t="shared" si="1"/>
        <v>991</v>
      </c>
      <c r="D10" s="15">
        <v>15</v>
      </c>
      <c r="E10" s="15">
        <v>7</v>
      </c>
      <c r="F10" s="15">
        <v>9</v>
      </c>
      <c r="G10" s="15">
        <v>101</v>
      </c>
      <c r="H10" s="15">
        <v>148</v>
      </c>
      <c r="I10" s="15">
        <v>148</v>
      </c>
      <c r="J10" s="15">
        <v>112</v>
      </c>
      <c r="K10" s="15">
        <v>117</v>
      </c>
      <c r="L10" s="15">
        <v>140</v>
      </c>
      <c r="M10" s="15">
        <v>108</v>
      </c>
      <c r="N10" s="15">
        <v>51</v>
      </c>
      <c r="O10" s="16">
        <v>35</v>
      </c>
    </row>
    <row r="11" spans="1:15">
      <c r="A11" s="21" t="s">
        <v>9</v>
      </c>
      <c r="B11" s="22"/>
      <c r="C11" s="15">
        <f t="shared" si="1"/>
        <v>1370</v>
      </c>
      <c r="D11" s="15">
        <v>23</v>
      </c>
      <c r="E11" s="15">
        <v>12</v>
      </c>
      <c r="F11" s="15">
        <v>28</v>
      </c>
      <c r="G11" s="15">
        <v>170</v>
      </c>
      <c r="H11" s="15">
        <v>164</v>
      </c>
      <c r="I11" s="15">
        <v>159</v>
      </c>
      <c r="J11" s="15">
        <v>141</v>
      </c>
      <c r="K11" s="15">
        <v>153</v>
      </c>
      <c r="L11" s="15">
        <v>228</v>
      </c>
      <c r="M11" s="15">
        <v>170</v>
      </c>
      <c r="N11" s="15">
        <v>90</v>
      </c>
      <c r="O11" s="16">
        <v>32</v>
      </c>
    </row>
    <row r="12" spans="1:15">
      <c r="A12" s="21" t="s">
        <v>10</v>
      </c>
      <c r="B12" s="22"/>
      <c r="C12" s="15">
        <f t="shared" si="1"/>
        <v>2082</v>
      </c>
      <c r="D12" s="15">
        <v>33</v>
      </c>
      <c r="E12" s="15">
        <v>8</v>
      </c>
      <c r="F12" s="15">
        <v>33</v>
      </c>
      <c r="G12" s="15">
        <v>246</v>
      </c>
      <c r="H12" s="15">
        <v>219</v>
      </c>
      <c r="I12" s="15">
        <v>256</v>
      </c>
      <c r="J12" s="15">
        <v>213</v>
      </c>
      <c r="K12" s="15">
        <v>234</v>
      </c>
      <c r="L12" s="15">
        <v>348</v>
      </c>
      <c r="M12" s="15">
        <v>273</v>
      </c>
      <c r="N12" s="15">
        <v>131</v>
      </c>
      <c r="O12" s="16">
        <v>88</v>
      </c>
    </row>
    <row r="13" spans="1:15" ht="16.8" thickBot="1">
      <c r="A13" s="23" t="s">
        <v>11</v>
      </c>
      <c r="B13" s="24"/>
      <c r="C13" s="15">
        <f t="shared" si="1"/>
        <v>435</v>
      </c>
      <c r="D13" s="15">
        <v>9</v>
      </c>
      <c r="E13" s="15">
        <v>2</v>
      </c>
      <c r="F13" s="15">
        <v>7</v>
      </c>
      <c r="G13" s="15">
        <v>51</v>
      </c>
      <c r="H13" s="15">
        <v>64</v>
      </c>
      <c r="I13" s="15">
        <v>52</v>
      </c>
      <c r="J13" s="15">
        <v>55</v>
      </c>
      <c r="K13" s="15">
        <v>49</v>
      </c>
      <c r="L13" s="15">
        <v>68</v>
      </c>
      <c r="M13" s="15">
        <v>40</v>
      </c>
      <c r="N13" s="15">
        <v>25</v>
      </c>
      <c r="O13" s="16">
        <v>13</v>
      </c>
    </row>
    <row r="14" spans="1:15">
      <c r="A14" s="2" t="s">
        <v>30</v>
      </c>
      <c r="B14" s="2"/>
      <c r="C14" s="10" t="s">
        <v>29</v>
      </c>
      <c r="D14" s="2"/>
      <c r="E14" s="2"/>
      <c r="F14" s="2"/>
      <c r="G14" s="10" t="s">
        <v>45</v>
      </c>
      <c r="H14" s="2"/>
      <c r="I14" s="2"/>
      <c r="J14" s="10" t="s">
        <v>46</v>
      </c>
      <c r="K14" s="2"/>
      <c r="L14" s="2"/>
      <c r="M14" s="19" t="s">
        <v>49</v>
      </c>
      <c r="N14" s="19"/>
      <c r="O14" s="19"/>
    </row>
    <row r="15" spans="1:15">
      <c r="A15" s="2"/>
      <c r="B15" s="10"/>
      <c r="C15" s="2"/>
      <c r="D15" s="10"/>
      <c r="E15" s="2"/>
      <c r="F15" s="10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10" t="s">
        <v>13</v>
      </c>
      <c r="H17" s="2"/>
      <c r="I17" s="2"/>
      <c r="J17" s="2"/>
      <c r="K17" s="2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1"/>
      <c r="M19" s="1"/>
      <c r="N19" s="1"/>
      <c r="O19" s="1"/>
    </row>
    <row r="20" spans="1:15">
      <c r="A20" s="2" t="s">
        <v>3</v>
      </c>
      <c r="B20" s="2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2" t="s">
        <v>4</v>
      </c>
      <c r="B21" s="2"/>
      <c r="C21" s="2"/>
      <c r="D21" s="2"/>
      <c r="E21" s="2"/>
      <c r="F21" s="2"/>
      <c r="G21" s="2"/>
      <c r="H21" s="20"/>
      <c r="I21" s="20"/>
      <c r="J21" s="20"/>
      <c r="K21" s="2"/>
      <c r="L21" s="1"/>
      <c r="M21" s="1"/>
      <c r="N21" s="1"/>
      <c r="O21" s="1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  <c r="O22" s="1"/>
    </row>
  </sheetData>
  <mergeCells count="28">
    <mergeCell ref="O5:O6"/>
    <mergeCell ref="A7:B7"/>
    <mergeCell ref="B1:H1"/>
    <mergeCell ref="M1:O1"/>
    <mergeCell ref="M2:O2"/>
    <mergeCell ref="A3:O3"/>
    <mergeCell ref="A4:N4"/>
    <mergeCell ref="A5:B6"/>
    <mergeCell ref="C5:C6"/>
    <mergeCell ref="D5:D6"/>
    <mergeCell ref="N5:N6"/>
    <mergeCell ref="A8:B8"/>
    <mergeCell ref="A9:B9"/>
    <mergeCell ref="K5:K6"/>
    <mergeCell ref="L5:L6"/>
    <mergeCell ref="M5:M6"/>
    <mergeCell ref="G5:G6"/>
    <mergeCell ref="H5:H6"/>
    <mergeCell ref="I5:I6"/>
    <mergeCell ref="J5:J6"/>
    <mergeCell ref="E5:E6"/>
    <mergeCell ref="F5:F6"/>
    <mergeCell ref="M14:O14"/>
    <mergeCell ref="H21:J21"/>
    <mergeCell ref="A10:B10"/>
    <mergeCell ref="A11:B11"/>
    <mergeCell ref="A12:B12"/>
    <mergeCell ref="A13:B13"/>
  </mergeCells>
  <phoneticPr fontId="2" type="noConversion"/>
  <pageMargins left="0.55118110236220474" right="0.55118110236220474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L6" sqref="L6"/>
    </sheetView>
  </sheetViews>
  <sheetFormatPr defaultColWidth="9" defaultRowHeight="16.2"/>
  <cols>
    <col min="1" max="16384" width="9" style="11"/>
  </cols>
  <sheetData>
    <row r="1" spans="1:6" ht="33">
      <c r="F1" s="12" t="s">
        <v>48</v>
      </c>
    </row>
    <row r="2" spans="1:6">
      <c r="A2" s="13"/>
    </row>
    <row r="3" spans="1:6" ht="22.2">
      <c r="A3" s="14" t="s">
        <v>32</v>
      </c>
    </row>
    <row r="4" spans="1:6" ht="22.2">
      <c r="A4" s="14" t="s">
        <v>33</v>
      </c>
    </row>
    <row r="5" spans="1:6" ht="22.2">
      <c r="A5" s="14" t="s">
        <v>34</v>
      </c>
    </row>
    <row r="6" spans="1:6" ht="22.2">
      <c r="A6" s="14" t="s">
        <v>35</v>
      </c>
    </row>
    <row r="7" spans="1:6" ht="22.2">
      <c r="A7" s="14" t="s">
        <v>36</v>
      </c>
    </row>
    <row r="8" spans="1:6" ht="22.2">
      <c r="A8" s="14" t="s">
        <v>37</v>
      </c>
    </row>
    <row r="9" spans="1:6" ht="22.2">
      <c r="A9" s="14" t="s">
        <v>44</v>
      </c>
    </row>
    <row r="10" spans="1:6" ht="22.2">
      <c r="A10" s="14" t="s">
        <v>38</v>
      </c>
    </row>
    <row r="11" spans="1:6" ht="22.2">
      <c r="A11" s="14" t="s">
        <v>39</v>
      </c>
    </row>
    <row r="12" spans="1:6" ht="22.2">
      <c r="A12" s="14" t="s">
        <v>40</v>
      </c>
    </row>
    <row r="13" spans="1:6" ht="22.2">
      <c r="A13" s="14" t="s">
        <v>41</v>
      </c>
    </row>
    <row r="14" spans="1:6" ht="22.2">
      <c r="A14" s="14" t="s">
        <v>42</v>
      </c>
    </row>
    <row r="15" spans="1:6" ht="22.2">
      <c r="A15" s="14" t="s">
        <v>43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報表程式</vt:lpstr>
      <vt:lpstr>編制說明</vt:lpstr>
      <vt:lpstr>Sheet3</vt:lpstr>
    </vt:vector>
  </TitlesOfParts>
  <Company>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rambosta</dc:creator>
  <cp:lastModifiedBy>鄒志平</cp:lastModifiedBy>
  <dcterms:created xsi:type="dcterms:W3CDTF">2014-05-28T06:48:55Z</dcterms:created>
  <dcterms:modified xsi:type="dcterms:W3CDTF">2017-03-09T01:56:56Z</dcterms:modified>
</cp:coreProperties>
</file>