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2820" yWindow="1500" windowWidth="12540" windowHeight="9012" activeTab="2"/>
  </bookViews>
  <sheets>
    <sheet name="10951-01-04" sheetId="16" r:id="rId1"/>
    <sheet name="10951-01-04(續1)" sheetId="19" r:id="rId2"/>
    <sheet name="10951-01-04(續2完)" sheetId="17" r:id="rId3"/>
  </sheets>
  <definedNames>
    <definedName name="pp" localSheetId="1">'10951-01-04(續1)'!$A$3:$AC$29</definedName>
    <definedName name="pp" localSheetId="2">'10951-01-04(續2完)'!$A$3:$AC$30</definedName>
    <definedName name="pp">'10951-01-04'!$A$3:$AC$30</definedName>
    <definedName name="_xlnm.Print_Area" localSheetId="0">'10951-01-04'!$A$3:$AC$29</definedName>
    <definedName name="_xlnm.Print_Area" localSheetId="1">'10951-01-04(續1)'!$A$3:$AC$28</definedName>
    <definedName name="_xlnm.Print_Area" localSheetId="2">'10951-01-04(續2完)'!$A$3:$AC$29</definedName>
  </definedNames>
  <calcPr calcId="145621"/>
  <webPublishObjects count="1">
    <webPublishObject id="22496" divId="縣市已登記面積筆數_22496" sourceObject="pp" destinationFile="D:\90bbs\bbs01.htm"/>
  </webPublishObjects>
</workbook>
</file>

<file path=xl/calcChain.xml><?xml version="1.0" encoding="utf-8"?>
<calcChain xmlns="http://schemas.openxmlformats.org/spreadsheetml/2006/main">
  <c r="A28" i="19" l="1"/>
  <c r="A27" i="19"/>
  <c r="A26" i="19"/>
  <c r="A6" i="19"/>
  <c r="A5" i="19"/>
  <c r="E2" i="19"/>
  <c r="A27" i="17"/>
  <c r="E2" i="16"/>
  <c r="A5" i="16"/>
  <c r="A6" i="16"/>
  <c r="A27" i="16"/>
  <c r="A28" i="16"/>
  <c r="A29" i="16"/>
  <c r="E2" i="17"/>
  <c r="A5" i="17"/>
  <c r="A6" i="17"/>
  <c r="A28" i="17"/>
  <c r="A29" i="17"/>
</calcChain>
</file>

<file path=xl/sharedStrings.xml><?xml version="1.0" encoding="utf-8"?>
<sst xmlns="http://schemas.openxmlformats.org/spreadsheetml/2006/main" count="165" uniqueCount="70">
  <si>
    <t>警監︹簡任︺</t>
    <phoneticPr fontId="2" type="noConversion"/>
  </si>
  <si>
    <t>備　　　註</t>
    <phoneticPr fontId="2" type="noConversion"/>
  </si>
  <si>
    <t>其他</t>
    <phoneticPr fontId="2" type="noConversion"/>
  </si>
  <si>
    <t>總計</t>
    <phoneticPr fontId="2" type="noConversion"/>
  </si>
  <si>
    <t>撤職</t>
  </si>
  <si>
    <t>休職</t>
  </si>
  <si>
    <t>降級</t>
  </si>
  <si>
    <t>減俸</t>
  </si>
  <si>
    <t>記過</t>
  </si>
  <si>
    <t>申誡</t>
  </si>
  <si>
    <t>懲戒</t>
    <phoneticPr fontId="2" type="noConversion"/>
  </si>
  <si>
    <t>免職</t>
  </si>
  <si>
    <t>停職</t>
  </si>
  <si>
    <t>記一大過</t>
  </si>
  <si>
    <t>記過二次</t>
  </si>
  <si>
    <t>記過一次</t>
  </si>
  <si>
    <t>申誡二次</t>
  </si>
  <si>
    <t>申誡一次</t>
  </si>
  <si>
    <t>行政處分</t>
    <phoneticPr fontId="2" type="noConversion"/>
  </si>
  <si>
    <t>計</t>
    <phoneticPr fontId="2" type="noConversion"/>
  </si>
  <si>
    <t>總計</t>
    <phoneticPr fontId="2" type="noConversion"/>
  </si>
  <si>
    <t>工作不力</t>
    <phoneticPr fontId="2" type="noConversion"/>
  </si>
  <si>
    <t>交通案件</t>
    <phoneticPr fontId="2" type="noConversion"/>
  </si>
  <si>
    <t>涉嫌貪污刑案</t>
    <phoneticPr fontId="2" type="noConversion"/>
  </si>
  <si>
    <t>涉嫌瀆職刑案</t>
    <phoneticPr fontId="2" type="noConversion"/>
  </si>
  <si>
    <t>涉嫌一般刑案</t>
    <phoneticPr fontId="2" type="noConversion"/>
  </si>
  <si>
    <t>參與賭博</t>
    <phoneticPr fontId="2" type="noConversion"/>
  </si>
  <si>
    <t>接受招待餽贈</t>
    <phoneticPr fontId="2" type="noConversion"/>
  </si>
  <si>
    <t>違抗命令</t>
    <phoneticPr fontId="2" type="noConversion"/>
  </si>
  <si>
    <t>脅迫侮辱濫控長官同事</t>
    <phoneticPr fontId="2" type="noConversion"/>
  </si>
  <si>
    <t>行為粗暴酗酒滋事</t>
    <phoneticPr fontId="2" type="noConversion"/>
  </si>
  <si>
    <t>保安工作</t>
    <phoneticPr fontId="2" type="noConversion"/>
  </si>
  <si>
    <t>經濟案件</t>
    <phoneticPr fontId="2" type="noConversion"/>
  </si>
  <si>
    <t>民防工作</t>
    <phoneticPr fontId="2" type="noConversion"/>
  </si>
  <si>
    <t>特勤及警衛工作</t>
    <phoneticPr fontId="2" type="noConversion"/>
  </si>
  <si>
    <t>保防或社調工作</t>
    <phoneticPr fontId="2" type="noConversion"/>
  </si>
  <si>
    <t>業務績效考核</t>
    <phoneticPr fontId="2" type="noConversion"/>
  </si>
  <si>
    <t>各項專案競賽
及
演習</t>
    <phoneticPr fontId="2" type="noConversion"/>
  </si>
  <si>
    <t>無故曠職擅離職守</t>
    <phoneticPr fontId="2" type="noConversion"/>
  </si>
  <si>
    <t>行為不檢有損警譽</t>
    <phoneticPr fontId="2" type="noConversion"/>
  </si>
  <si>
    <t>計</t>
    <phoneticPr fontId="2" type="noConversion"/>
  </si>
  <si>
    <t>懲戒</t>
    <phoneticPr fontId="2" type="noConversion"/>
  </si>
  <si>
    <t>行政處分</t>
    <phoneticPr fontId="2" type="noConversion"/>
  </si>
  <si>
    <t>︹警佐待遇︺
︹委　　任︺</t>
    <phoneticPr fontId="2" type="noConversion"/>
  </si>
  <si>
    <t>警佐</t>
    <phoneticPr fontId="2" type="noConversion"/>
  </si>
  <si>
    <t>涉足不妥當場所</t>
    <phoneticPr fontId="2" type="noConversion"/>
  </si>
  <si>
    <t>與人不正常
感情交往</t>
    <phoneticPr fontId="2" type="noConversion"/>
  </si>
  <si>
    <t>考核監督不周連帶責任</t>
    <phoneticPr fontId="2" type="noConversion"/>
  </si>
  <si>
    <t>檢肅黑道幫派及查捕逃犯不力</t>
    <phoneticPr fontId="2" type="noConversion"/>
  </si>
  <si>
    <t>家戶訪查工作</t>
    <phoneticPr fontId="2" type="noConversion"/>
  </si>
  <si>
    <t>免除職務</t>
    <phoneticPr fontId="2" type="noConversion"/>
  </si>
  <si>
    <t>剝奪、減少退休
(職、伍)金</t>
    <phoneticPr fontId="2" type="noConversion"/>
  </si>
  <si>
    <t>罰款</t>
    <phoneticPr fontId="2" type="noConversion"/>
  </si>
  <si>
    <t>年終考績丁等免職</t>
    <phoneticPr fontId="2" type="noConversion"/>
  </si>
  <si>
    <t>警正︹薦任︺</t>
    <phoneticPr fontId="2" type="noConversion"/>
  </si>
  <si>
    <t>免除職務</t>
    <phoneticPr fontId="2" type="noConversion"/>
  </si>
  <si>
    <t>罰款</t>
    <phoneticPr fontId="2" type="noConversion"/>
  </si>
  <si>
    <t>年終考績丁等免職</t>
    <phoneticPr fontId="2" type="noConversion"/>
  </si>
  <si>
    <t>嘉義縣警察局</t>
  </si>
  <si>
    <t>月　　　報</t>
  </si>
  <si>
    <t>每月終了後10日內編報</t>
  </si>
  <si>
    <t>嘉義縣警察機關人員懲處統計</t>
  </si>
  <si>
    <t>中華民國106年 2月</t>
  </si>
  <si>
    <t>公　開　類</t>
  </si>
  <si>
    <t>嘉義縣警察機關人員懲處統計(續1)</t>
  </si>
  <si>
    <t>各分局（連江縣為警察所）、專業警察機關各單位。</t>
  </si>
  <si>
    <t>(一)本表編製1式2份，先送會計室(統計室)會核，並經機關長官核章後，1份送會計室﹝統計室﹞，1份自存外，本表應於規定期限內由網際網路線上
    傳送至內政部警政署警政統計資料庫。
(二)免職欄係指年終考績丁等免職以外之各類免職案件。</t>
  </si>
  <si>
    <t>嘉義縣警察機關人員懲處統計(續2完)</t>
  </si>
  <si>
    <t>民國106年 3月 8日</t>
  </si>
  <si>
    <t>1嘉義縣警察局會計室-鄒志平-傳送日期：11月22日.匯款金額$236910元 批號：0511243201 付款號：763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</si>
</sst>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80" formatCode="#,##0.0000;\-#,##0.0000;&quot;－&quot;"/>
    <numFmt numFmtId="186" formatCode="#,##0.000000_);[Red]\(#,##0.000000\)"/>
    <numFmt numFmtId="187" formatCode="#,##0_);[Red]\(#,##0\)"/>
    <numFmt numFmtId="192" formatCode="###,##0"/>
    <numFmt numFmtId="193" formatCode="###,##0;\-###,##0;&quot;     －&quot;"/>
  </numFmts>
  <fonts count="13" x14ac:knownFonts="1">
    <font>
      <sz val="9"/>
      <name val="Times New Roman"/>
      <family val="1"/>
    </font>
    <font>
      <sz val="12"/>
      <name val="標楷體"/>
      <family val="4"/>
      <charset val="136"/>
    </font>
    <font>
      <sz val="9"/>
      <name val="新細明體"/>
      <family val="1"/>
      <charset val="136"/>
    </font>
    <font>
      <sz val="12"/>
      <name val="Times New Roman"/>
      <family val="1"/>
    </font>
    <font>
      <sz val="14"/>
      <name val="標楷體"/>
      <family val="4"/>
      <charset val="136"/>
    </font>
    <font>
      <sz val="28"/>
      <name val="標楷體"/>
      <family val="4"/>
      <charset val="136"/>
    </font>
    <font>
      <sz val="11"/>
      <name val="標楷體"/>
      <family val="4"/>
      <charset val="136"/>
    </font>
    <font>
      <sz val="11.5"/>
      <name val="標楷體"/>
      <family val="4"/>
      <charset val="136"/>
    </font>
    <font>
      <sz val="10"/>
      <name val="標楷體"/>
      <family val="4"/>
      <charset val="136"/>
    </font>
    <font>
      <sz val="9"/>
      <name val="細明體"/>
      <family val="3"/>
      <charset val="136"/>
    </font>
    <font>
      <sz val="10.65"/>
      <name val="新細明體"/>
      <family val="1"/>
      <charset val="136"/>
    </font>
    <font>
      <sz val="13.8"/>
      <name val="標楷體"/>
      <family val="4"/>
      <charset val="136"/>
    </font>
    <font>
      <sz val="27.6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71">
    <xf numFmtId="0" fontId="0" fillId="0" borderId="0" xfId="0"/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/>
    <xf numFmtId="0" fontId="0" fillId="0" borderId="0" xfId="0" applyAlignment="1">
      <alignment vertical="center"/>
    </xf>
    <xf numFmtId="0" fontId="1" fillId="0" borderId="0" xfId="0" applyFont="1" applyBorder="1" applyAlignment="1">
      <alignment horizontal="justify" wrapText="1"/>
    </xf>
    <xf numFmtId="0" fontId="1" fillId="0" borderId="0" xfId="0" applyFont="1"/>
    <xf numFmtId="0" fontId="1" fillId="0" borderId="0" xfId="0" applyFont="1" applyBorder="1"/>
    <xf numFmtId="0" fontId="3" fillId="0" borderId="0" xfId="0" applyFont="1" applyBorder="1"/>
    <xf numFmtId="0" fontId="1" fillId="0" borderId="0" xfId="0" applyFont="1" applyAlignment="1">
      <alignment horizontal="left" vertical="top"/>
    </xf>
    <xf numFmtId="0" fontId="0" fillId="0" borderId="0" xfId="0" applyBorder="1" applyAlignment="1">
      <alignment horizontal="justify" wrapText="1"/>
    </xf>
    <xf numFmtId="0" fontId="1" fillId="0" borderId="0" xfId="0" applyFont="1" applyAlignment="1">
      <alignment horizontal="left" vertical="top" wrapText="1"/>
    </xf>
    <xf numFmtId="0" fontId="6" fillId="0" borderId="5" xfId="0" applyFont="1" applyBorder="1" applyAlignment="1">
      <alignment vertical="distributed" textRotation="255" shrinkToFit="1"/>
    </xf>
    <xf numFmtId="0" fontId="6" fillId="0" borderId="6" xfId="0" applyFont="1" applyBorder="1" applyAlignment="1">
      <alignment vertical="distributed" textRotation="255" shrinkToFit="1"/>
    </xf>
    <xf numFmtId="0" fontId="6" fillId="0" borderId="7" xfId="0" applyFont="1" applyBorder="1" applyAlignment="1">
      <alignment vertical="distributed" textRotation="255" shrinkToFit="1"/>
    </xf>
    <xf numFmtId="0" fontId="6" fillId="0" borderId="1" xfId="0" applyFont="1" applyBorder="1" applyAlignment="1">
      <alignment vertical="distributed" textRotation="255" shrinkToFit="1"/>
    </xf>
    <xf numFmtId="0" fontId="6" fillId="0" borderId="5" xfId="0" applyFont="1" applyBorder="1" applyAlignment="1">
      <alignment horizontal="center" vertical="distributed" wrapText="1" shrinkToFit="1"/>
    </xf>
    <xf numFmtId="0" fontId="7" fillId="0" borderId="9" xfId="0" applyFont="1" applyBorder="1" applyAlignment="1" applyProtection="1">
      <alignment horizontal="distributed" vertical="center"/>
    </xf>
    <xf numFmtId="0" fontId="7" fillId="0" borderId="10" xfId="0" applyFont="1" applyBorder="1" applyAlignment="1" applyProtection="1">
      <alignment horizontal="distributed" vertical="center"/>
    </xf>
    <xf numFmtId="0" fontId="6" fillId="0" borderId="5" xfId="0" applyFont="1" applyBorder="1" applyAlignment="1">
      <alignment vertical="distributed" textRotation="255" wrapText="1" shrinkToFit="1"/>
    </xf>
    <xf numFmtId="0" fontId="8" fillId="0" borderId="5" xfId="0" applyFont="1" applyBorder="1" applyAlignment="1">
      <alignment vertical="distributed" textRotation="255" shrinkToFit="1"/>
    </xf>
    <xf numFmtId="0" fontId="6" fillId="0" borderId="5" xfId="0" applyFont="1" applyBorder="1" applyAlignment="1">
      <alignment horizontal="center" vertical="distributed" shrinkToFit="1"/>
    </xf>
    <xf numFmtId="0" fontId="8" fillId="0" borderId="5" xfId="0" applyFont="1" applyBorder="1" applyAlignment="1">
      <alignment horizontal="center" vertical="distributed" textRotation="255" wrapText="1" shrinkToFit="1"/>
    </xf>
    <xf numFmtId="0" fontId="6" fillId="0" borderId="5" xfId="0" applyFont="1" applyBorder="1" applyAlignment="1">
      <alignment horizontal="center" vertical="distributed" textRotation="255" wrapText="1" shrinkToFit="1"/>
    </xf>
    <xf numFmtId="0" fontId="7" fillId="0" borderId="10" xfId="0" applyFont="1" applyBorder="1" applyAlignment="1" applyProtection="1">
      <alignment horizontal="distributed" vertical="center" wrapText="1"/>
    </xf>
    <xf numFmtId="0" fontId="6" fillId="0" borderId="14" xfId="0" applyFont="1" applyBorder="1" applyAlignment="1">
      <alignment vertical="distributed" textRotation="255" shrinkToFit="1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vertical="top" wrapText="1"/>
    </xf>
    <xf numFmtId="0" fontId="4" fillId="0" borderId="19" xfId="0" applyFont="1" applyBorder="1" applyAlignment="1">
      <alignment horizontal="left" vertical="top" wrapText="1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180" fontId="7" fillId="0" borderId="1" xfId="0" applyNumberFormat="1" applyFont="1" applyBorder="1" applyAlignment="1">
      <alignment horizontal="distributed" vertical="center" justifyLastLine="1"/>
    </xf>
    <xf numFmtId="180" fontId="7" fillId="0" borderId="22" xfId="0" applyNumberFormat="1" applyFont="1" applyBorder="1" applyAlignment="1">
      <alignment horizontal="distributed" vertical="center" justifyLastLine="1"/>
    </xf>
    <xf numFmtId="187" fontId="7" fillId="0" borderId="23" xfId="0" applyNumberFormat="1" applyFont="1" applyBorder="1" applyAlignment="1">
      <alignment horizontal="center" vertical="center"/>
    </xf>
    <xf numFmtId="187" fontId="7" fillId="0" borderId="24" xfId="0" applyNumberFormat="1" applyFont="1" applyBorder="1" applyAlignment="1">
      <alignment horizontal="center" vertical="center"/>
    </xf>
    <xf numFmtId="0" fontId="7" fillId="0" borderId="15" xfId="1" applyFont="1" applyBorder="1" applyAlignment="1" applyProtection="1">
      <alignment horizontal="center" vertical="distributed" textRotation="255" justifyLastLine="1"/>
    </xf>
    <xf numFmtId="0" fontId="7" fillId="0" borderId="16" xfId="1" applyFont="1" applyBorder="1" applyAlignment="1" applyProtection="1">
      <alignment horizontal="center" vertical="distributed" textRotation="255" justifyLastLine="1"/>
    </xf>
    <xf numFmtId="0" fontId="7" fillId="0" borderId="12" xfId="1" applyFont="1" applyBorder="1" applyAlignment="1" applyProtection="1">
      <alignment horizontal="center" vertical="distributed" textRotation="255" justifyLastLine="1"/>
    </xf>
    <xf numFmtId="180" fontId="7" fillId="0" borderId="17" xfId="0" applyNumberFormat="1" applyFont="1" applyBorder="1" applyAlignment="1">
      <alignment horizontal="center" vertical="distributed" textRotation="255" justifyLastLine="1"/>
    </xf>
    <xf numFmtId="180" fontId="7" fillId="0" borderId="18" xfId="0" applyNumberFormat="1" applyFont="1" applyBorder="1" applyAlignment="1">
      <alignment horizontal="center" vertical="distributed" textRotation="255" justifyLastLine="1"/>
    </xf>
    <xf numFmtId="180" fontId="7" fillId="0" borderId="11" xfId="0" applyNumberFormat="1" applyFont="1" applyBorder="1" applyAlignment="1">
      <alignment horizontal="center" vertical="distributed" textRotation="255" justifyLastLine="1"/>
    </xf>
    <xf numFmtId="0" fontId="1" fillId="0" borderId="0" xfId="0" applyFont="1" applyBorder="1" applyAlignment="1">
      <alignment horizontal="center" vertical="center" wrapText="1"/>
    </xf>
    <xf numFmtId="0" fontId="5" fillId="0" borderId="0" xfId="0" applyNumberFormat="1" applyFont="1" applyAlignment="1">
      <alignment horizontal="center" vertical="center" wrapText="1"/>
    </xf>
    <xf numFmtId="0" fontId="4" fillId="0" borderId="0" xfId="0" applyNumberFormat="1" applyFont="1" applyBorder="1" applyAlignment="1">
      <alignment horizontal="center" wrapText="1"/>
    </xf>
    <xf numFmtId="180" fontId="6" fillId="0" borderId="17" xfId="0" applyNumberFormat="1" applyFont="1" applyBorder="1" applyAlignment="1">
      <alignment horizontal="center" vertical="distributed" textRotation="255" wrapText="1" justifyLastLine="1"/>
    </xf>
    <xf numFmtId="180" fontId="6" fillId="0" borderId="18" xfId="0" applyNumberFormat="1" applyFont="1" applyBorder="1" applyAlignment="1">
      <alignment horizontal="center" vertical="distributed" textRotation="255" wrapText="1" justifyLastLine="1"/>
    </xf>
    <xf numFmtId="180" fontId="7" fillId="0" borderId="25" xfId="0" applyNumberFormat="1" applyFont="1" applyBorder="1" applyAlignment="1">
      <alignment horizontal="center" vertical="distributed"/>
    </xf>
    <xf numFmtId="180" fontId="7" fillId="0" borderId="26" xfId="0" applyNumberFormat="1" applyFont="1" applyBorder="1" applyAlignment="1">
      <alignment horizontal="center" vertical="distributed"/>
    </xf>
    <xf numFmtId="186" fontId="3" fillId="0" borderId="27" xfId="0" applyNumberFormat="1" applyFont="1" applyBorder="1" applyAlignment="1">
      <alignment horizontal="left" vertical="center"/>
    </xf>
    <xf numFmtId="186" fontId="3" fillId="0" borderId="25" xfId="0" applyNumberFormat="1" applyFont="1" applyBorder="1" applyAlignment="1">
      <alignment horizontal="left" vertical="center"/>
    </xf>
    <xf numFmtId="180" fontId="6" fillId="0" borderId="18" xfId="0" applyNumberFormat="1" applyFont="1" applyBorder="1" applyAlignment="1">
      <alignment horizontal="center" vertical="center" textRotation="255" wrapText="1"/>
    </xf>
    <xf numFmtId="180" fontId="6" fillId="0" borderId="18" xfId="0" applyNumberFormat="1" applyFont="1" applyBorder="1" applyAlignment="1">
      <alignment horizontal="center" vertical="center" textRotation="255"/>
    </xf>
    <xf numFmtId="180" fontId="6" fillId="0" borderId="11" xfId="0" applyNumberFormat="1" applyFont="1" applyBorder="1" applyAlignment="1">
      <alignment horizontal="center" vertical="center" textRotation="255"/>
    </xf>
    <xf numFmtId="192" fontId="10" fillId="0" borderId="6" xfId="0" applyNumberFormat="1" applyFont="1" applyBorder="1" applyAlignment="1">
      <alignment horizontal="right" vertical="center"/>
    </xf>
    <xf numFmtId="192" fontId="10" fillId="0" borderId="8" xfId="0" applyNumberFormat="1" applyFont="1" applyBorder="1" applyAlignment="1">
      <alignment horizontal="right" vertical="center"/>
    </xf>
    <xf numFmtId="192" fontId="10" fillId="0" borderId="3" xfId="0" applyNumberFormat="1" applyFont="1" applyBorder="1" applyAlignment="1">
      <alignment horizontal="right" vertical="center"/>
    </xf>
    <xf numFmtId="192" fontId="10" fillId="0" borderId="4" xfId="0" applyNumberFormat="1" applyFont="1" applyBorder="1" applyAlignment="1">
      <alignment horizontal="right" vertical="center"/>
    </xf>
    <xf numFmtId="193" fontId="10" fillId="0" borderId="3" xfId="0" applyNumberFormat="1" applyFont="1" applyBorder="1" applyAlignment="1">
      <alignment horizontal="right" vertical="center"/>
    </xf>
    <xf numFmtId="193" fontId="10" fillId="0" borderId="4" xfId="0" applyNumberFormat="1" applyFont="1" applyBorder="1" applyAlignment="1">
      <alignment horizontal="right" vertical="center"/>
    </xf>
    <xf numFmtId="193" fontId="10" fillId="0" borderId="1" xfId="0" applyNumberFormat="1" applyFont="1" applyBorder="1" applyAlignment="1">
      <alignment horizontal="right" vertical="center"/>
    </xf>
    <xf numFmtId="193" fontId="10" fillId="0" borderId="2" xfId="0" applyNumberFormat="1" applyFont="1" applyBorder="1" applyAlignment="1">
      <alignment horizontal="right" vertical="center"/>
    </xf>
    <xf numFmtId="193" fontId="10" fillId="0" borderId="8" xfId="0" applyNumberFormat="1" applyFont="1" applyBorder="1" applyAlignment="1">
      <alignment horizontal="right" vertical="center"/>
    </xf>
    <xf numFmtId="0" fontId="11" fillId="0" borderId="0" xfId="0" applyFont="1" applyBorder="1"/>
    <xf numFmtId="0" fontId="11" fillId="0" borderId="0" xfId="0" applyFont="1"/>
    <xf numFmtId="0" fontId="12" fillId="0" borderId="0" xfId="0" applyFont="1"/>
    <xf numFmtId="193" fontId="10" fillId="0" borderId="13" xfId="0" applyNumberFormat="1" applyFont="1" applyBorder="1" applyAlignment="1">
      <alignment horizontal="right" vertical="center"/>
    </xf>
    <xf numFmtId="0" fontId="7" fillId="0" borderId="0" xfId="0" applyFont="1" applyBorder="1"/>
    <xf numFmtId="0" fontId="7" fillId="0" borderId="0" xfId="0" applyFont="1" applyBorder="1" applyAlignment="1">
      <alignment wrapText="1"/>
    </xf>
    <xf numFmtId="192" fontId="10" fillId="0" borderId="11" xfId="0" applyNumberFormat="1" applyFont="1" applyBorder="1" applyAlignment="1">
      <alignment horizontal="right" vertical="center"/>
    </xf>
    <xf numFmtId="192" fontId="10" fillId="0" borderId="12" xfId="0" applyNumberFormat="1" applyFont="1" applyBorder="1" applyAlignment="1">
      <alignment horizontal="right" vertical="center"/>
    </xf>
    <xf numFmtId="193" fontId="10" fillId="0" borderId="12" xfId="0" applyNumberFormat="1" applyFont="1" applyBorder="1" applyAlignment="1">
      <alignment horizontal="right" vertical="center"/>
    </xf>
  </cellXfs>
  <cellStyles count="2">
    <cellStyle name="一般" xfId="0" builtinId="0"/>
    <cellStyle name="一般_1731-01-03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</xdr:colOff>
      <xdr:row>4</xdr:row>
      <xdr:rowOff>22860</xdr:rowOff>
    </xdr:from>
    <xdr:to>
      <xdr:col>27</xdr:col>
      <xdr:colOff>0</xdr:colOff>
      <xdr:row>4</xdr:row>
      <xdr:rowOff>22860</xdr:rowOff>
    </xdr:to>
    <xdr:sp macro="" textlink="">
      <xdr:nvSpPr>
        <xdr:cNvPr id="1452" name="Line 37"/>
        <xdr:cNvSpPr>
          <a:spLocks noChangeShapeType="1"/>
        </xdr:cNvSpPr>
      </xdr:nvSpPr>
      <xdr:spPr bwMode="auto">
        <a:xfrm>
          <a:off x="381000" y="480060"/>
          <a:ext cx="11628120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376954</xdr:colOff>
      <xdr:row>3</xdr:row>
      <xdr:rowOff>11050</xdr:rowOff>
    </xdr:to>
    <xdr:sp macro="" textlink="A1">
      <xdr:nvSpPr>
        <xdr:cNvPr id="1052" name="報表類別"/>
        <xdr:cNvSpPr>
          <a:spLocks noChangeArrowheads="1" noTextEdit="1"/>
        </xdr:cNvSpPr>
      </xdr:nvSpPr>
      <xdr:spPr bwMode="auto">
        <a:xfrm>
          <a:off x="0" y="0"/>
          <a:ext cx="1133544" cy="237269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fld id="{80155CF5-C2AB-4CDB-BC0D-74AF8A263ACD}" type="TxLink">
            <a:rPr lang="en-US" altLang="zh-TW" sz="14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公　開　類</a:t>
          </a:fld>
          <a:endParaRPr lang="en-US" altLang="zh-TW" sz="1400" b="0" i="0" u="none" strike="noStrike" baseline="0">
            <a:solidFill>
              <a:srgbClr val="000000"/>
            </a:solidFill>
            <a:latin typeface="標楷體"/>
            <a:ea typeface="標楷體"/>
          </a:endParaRPr>
        </a:p>
      </xdr:txBody>
    </xdr:sp>
    <xdr:clientData/>
  </xdr:twoCellAnchor>
  <xdr:twoCellAnchor>
    <xdr:from>
      <xdr:col>0</xdr:col>
      <xdr:colOff>0</xdr:colOff>
      <xdr:row>3</xdr:row>
      <xdr:rowOff>11050</xdr:rowOff>
    </xdr:from>
    <xdr:to>
      <xdr:col>2</xdr:col>
      <xdr:colOff>376954</xdr:colOff>
      <xdr:row>4</xdr:row>
      <xdr:rowOff>22100</xdr:rowOff>
    </xdr:to>
    <xdr:sp macro="" textlink="C1">
      <xdr:nvSpPr>
        <xdr:cNvPr id="1053" name="報表週期"/>
        <xdr:cNvSpPr>
          <a:spLocks noChangeArrowheads="1" noTextEdit="1"/>
        </xdr:cNvSpPr>
      </xdr:nvSpPr>
      <xdr:spPr bwMode="auto">
        <a:xfrm>
          <a:off x="0" y="237269"/>
          <a:ext cx="1133544" cy="237269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fld id="{350602CC-8B16-4230-9C33-B8D862BACC36}" type="TxLink">
            <a:rPr lang="zh-TW" altLang="en-US" sz="1400">
              <a:latin typeface="標楷體" panose="03000509000000000000" pitchFamily="65" charset="-120"/>
              <a:ea typeface="標楷體" panose="03000509000000000000" pitchFamily="65" charset="-120"/>
            </a:rPr>
            <a:t>月　　　報</a:t>
          </a:fld>
          <a:endParaRPr lang="zh-TW" altLang="en-US" sz="1400">
            <a:latin typeface="標楷體" panose="03000509000000000000" pitchFamily="65" charset="-120"/>
            <a:ea typeface="標楷體" panose="03000509000000000000" pitchFamily="65" charset="-120"/>
          </a:endParaRPr>
        </a:p>
      </xdr:txBody>
    </xdr:sp>
    <xdr:clientData/>
  </xdr:twoCellAnchor>
  <xdr:twoCellAnchor>
    <xdr:from>
      <xdr:col>2</xdr:col>
      <xdr:colOff>413223</xdr:colOff>
      <xdr:row>2</xdr:row>
      <xdr:rowOff>218287</xdr:rowOff>
    </xdr:from>
    <xdr:to>
      <xdr:col>22</xdr:col>
      <xdr:colOff>267641</xdr:colOff>
      <xdr:row>4</xdr:row>
      <xdr:rowOff>3118</xdr:rowOff>
    </xdr:to>
    <xdr:sp macro="" textlink="D1">
      <xdr:nvSpPr>
        <xdr:cNvPr id="1054" name="報表類別"/>
        <xdr:cNvSpPr>
          <a:spLocks noChangeArrowheads="1" noTextEdit="1"/>
        </xdr:cNvSpPr>
      </xdr:nvSpPr>
      <xdr:spPr bwMode="auto">
        <a:xfrm>
          <a:off x="1162364" y="218287"/>
          <a:ext cx="9808043" cy="237269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0" tIns="0" rIns="0" bIns="0" anchor="ctr" upright="1"/>
        <a:lstStyle/>
        <a:p>
          <a:fld id="{6455F9C7-1250-4E9D-BFBA-F709FB02CBE4}" type="TxLink">
            <a:rPr lang="zh-TW" altLang="en-US" sz="1400">
              <a:latin typeface="標楷體" panose="03000509000000000000" pitchFamily="65" charset="-120"/>
              <a:ea typeface="標楷體" panose="03000509000000000000" pitchFamily="65" charset="-120"/>
            </a:rPr>
            <a:t>每月終了後10日內編報</a:t>
          </a:fld>
          <a:endParaRPr lang="zh-TW" sz="1400">
            <a:latin typeface="標楷體" panose="03000509000000000000" pitchFamily="65" charset="-120"/>
            <a:ea typeface="標楷體" panose="03000509000000000000" pitchFamily="65" charset="-120"/>
          </a:endParaRPr>
        </a:p>
      </xdr:txBody>
    </xdr:sp>
    <xdr:clientData/>
  </xdr:twoCellAnchor>
  <xdr:twoCellAnchor>
    <xdr:from>
      <xdr:col>22</xdr:col>
      <xdr:colOff>121560</xdr:colOff>
      <xdr:row>0</xdr:row>
      <xdr:rowOff>0</xdr:rowOff>
    </xdr:from>
    <xdr:to>
      <xdr:col>24</xdr:col>
      <xdr:colOff>167709</xdr:colOff>
      <xdr:row>3</xdr:row>
      <xdr:rowOff>11050</xdr:rowOff>
    </xdr:to>
    <xdr:sp macro="" textlink="">
      <xdr:nvSpPr>
        <xdr:cNvPr id="1055" name="編製機關"/>
        <xdr:cNvSpPr>
          <a:spLocks noChangeArrowheads="1"/>
        </xdr:cNvSpPr>
      </xdr:nvSpPr>
      <xdr:spPr bwMode="auto">
        <a:xfrm>
          <a:off x="10816706" y="0"/>
          <a:ext cx="951024" cy="237269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zh-TW" altLang="en-US" sz="14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編製機關</a:t>
          </a:r>
        </a:p>
      </xdr:txBody>
    </xdr:sp>
    <xdr:clientData/>
  </xdr:twoCellAnchor>
  <xdr:twoCellAnchor>
    <xdr:from>
      <xdr:col>22</xdr:col>
      <xdr:colOff>121560</xdr:colOff>
      <xdr:row>3</xdr:row>
      <xdr:rowOff>11050</xdr:rowOff>
    </xdr:from>
    <xdr:to>
      <xdr:col>24</xdr:col>
      <xdr:colOff>167709</xdr:colOff>
      <xdr:row>4</xdr:row>
      <xdr:rowOff>22100</xdr:rowOff>
    </xdr:to>
    <xdr:sp macro="" textlink="">
      <xdr:nvSpPr>
        <xdr:cNvPr id="1056" name="表號"/>
        <xdr:cNvSpPr>
          <a:spLocks noChangeArrowheads="1"/>
        </xdr:cNvSpPr>
      </xdr:nvSpPr>
      <xdr:spPr bwMode="auto">
        <a:xfrm>
          <a:off x="10816706" y="237269"/>
          <a:ext cx="951024" cy="237269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zh-TW" altLang="en-US" sz="14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表　　號　　　報</a:t>
          </a:r>
        </a:p>
      </xdr:txBody>
    </xdr:sp>
    <xdr:clientData/>
  </xdr:twoCellAnchor>
  <xdr:twoCellAnchor>
    <xdr:from>
      <xdr:col>24</xdr:col>
      <xdr:colOff>146511</xdr:colOff>
      <xdr:row>0</xdr:row>
      <xdr:rowOff>0</xdr:rowOff>
    </xdr:from>
    <xdr:to>
      <xdr:col>28</xdr:col>
      <xdr:colOff>360134</xdr:colOff>
      <xdr:row>3</xdr:row>
      <xdr:rowOff>11050</xdr:rowOff>
    </xdr:to>
    <xdr:sp macro="" textlink="B1">
      <xdr:nvSpPr>
        <xdr:cNvPr id="1057" name="報表類別"/>
        <xdr:cNvSpPr>
          <a:spLocks noChangeArrowheads="1" noTextEdit="1"/>
        </xdr:cNvSpPr>
      </xdr:nvSpPr>
      <xdr:spPr bwMode="auto">
        <a:xfrm>
          <a:off x="11738912" y="0"/>
          <a:ext cx="2046144" cy="237269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fld id="{76EB8291-983D-463A-B563-4E76D027D5CA}" type="TxLink">
            <a:rPr lang="zh-TW" altLang="en-US" sz="1400">
              <a:latin typeface="標楷體" panose="03000509000000000000" pitchFamily="65" charset="-120"/>
              <a:ea typeface="標楷體" panose="03000509000000000000" pitchFamily="65" charset="-120"/>
            </a:rPr>
            <a:t>嘉義縣警察局</a:t>
          </a:fld>
          <a:endParaRPr lang="zh-TW" altLang="en-US" sz="1400">
            <a:latin typeface="標楷體" panose="03000509000000000000" pitchFamily="65" charset="-120"/>
            <a:ea typeface="標楷體" panose="03000509000000000000" pitchFamily="65" charset="-120"/>
          </a:endParaRPr>
        </a:p>
      </xdr:txBody>
    </xdr:sp>
    <xdr:clientData/>
  </xdr:twoCellAnchor>
  <xdr:twoCellAnchor>
    <xdr:from>
      <xdr:col>24</xdr:col>
      <xdr:colOff>146511</xdr:colOff>
      <xdr:row>3</xdr:row>
      <xdr:rowOff>11050</xdr:rowOff>
    </xdr:from>
    <xdr:to>
      <xdr:col>28</xdr:col>
      <xdr:colOff>360134</xdr:colOff>
      <xdr:row>4</xdr:row>
      <xdr:rowOff>22100</xdr:rowOff>
    </xdr:to>
    <xdr:sp macro="" textlink="">
      <xdr:nvSpPr>
        <xdr:cNvPr id="1058" name="報表類別"/>
        <xdr:cNvSpPr>
          <a:spLocks noChangeArrowheads="1"/>
        </xdr:cNvSpPr>
      </xdr:nvSpPr>
      <xdr:spPr bwMode="auto">
        <a:xfrm>
          <a:off x="11738912" y="237269"/>
          <a:ext cx="2046144" cy="237269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en-US" altLang="zh-TW" sz="14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10951-01-04-2</a:t>
          </a:r>
        </a:p>
      </xdr:txBody>
    </xdr:sp>
    <xdr:clientData/>
  </xdr:twoCellAnchor>
  <xdr:twoCellAnchor>
    <xdr:from>
      <xdr:col>22</xdr:col>
      <xdr:colOff>258035</xdr:colOff>
      <xdr:row>5</xdr:row>
      <xdr:rowOff>29534</xdr:rowOff>
    </xdr:from>
    <xdr:to>
      <xdr:col>28</xdr:col>
      <xdr:colOff>331236</xdr:colOff>
      <xdr:row>5</xdr:row>
      <xdr:rowOff>295275</xdr:rowOff>
    </xdr:to>
    <xdr:sp macro="" textlink="">
      <xdr:nvSpPr>
        <xdr:cNvPr id="1062" name="報表類別"/>
        <xdr:cNvSpPr>
          <a:spLocks noChangeArrowheads="1"/>
        </xdr:cNvSpPr>
      </xdr:nvSpPr>
      <xdr:spPr bwMode="auto">
        <a:xfrm>
          <a:off x="10960801" y="1053472"/>
          <a:ext cx="2795437" cy="265741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0" tIns="0" rIns="0" bIns="0" anchor="ctr" upright="1"/>
        <a:lstStyle/>
        <a:p>
          <a:pPr algn="r" rtl="0">
            <a:defRPr sz="1000"/>
          </a:pPr>
          <a:r>
            <a:rPr lang="zh-TW" altLang="en-US" sz="14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單位：人次</a:t>
          </a:r>
        </a:p>
      </xdr:txBody>
    </xdr:sp>
    <xdr:clientData/>
  </xdr:twoCellAnchor>
  <xdr:twoCellAnchor editAs="oneCell">
    <xdr:from>
      <xdr:col>22</xdr:col>
      <xdr:colOff>181308</xdr:colOff>
      <xdr:row>26</xdr:row>
      <xdr:rowOff>0</xdr:rowOff>
    </xdr:from>
    <xdr:to>
      <xdr:col>28</xdr:col>
      <xdr:colOff>78150</xdr:colOff>
      <xdr:row>26</xdr:row>
      <xdr:rowOff>274318</xdr:rowOff>
    </xdr:to>
    <xdr:sp macro="" textlink="E2">
      <xdr:nvSpPr>
        <xdr:cNvPr id="1089" name="報表類別"/>
        <xdr:cNvSpPr>
          <a:spLocks noChangeArrowheads="1" noTextEdit="1"/>
        </xdr:cNvSpPr>
      </xdr:nvSpPr>
      <xdr:spPr bwMode="auto">
        <a:xfrm>
          <a:off x="10401905" y="8320023"/>
          <a:ext cx="2624247" cy="291938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0" tIns="0" rIns="0" bIns="0" anchor="ctr" upright="1"/>
        <a:lstStyle/>
        <a:p>
          <a:pPr algn="r" rtl="0">
            <a:defRPr sz="1000"/>
          </a:pPr>
          <a:fld id="{11DC0AA6-3D5B-47F4-854C-15ED1DCA2BFE}" type="TxLink">
            <a:rPr lang="zh-TW" altLang="en-US"/>
            <a:t> </a:t>
          </a:fld>
          <a:endParaRPr lang="zh-TW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</xdr:colOff>
      <xdr:row>4</xdr:row>
      <xdr:rowOff>22860</xdr:rowOff>
    </xdr:from>
    <xdr:to>
      <xdr:col>27</xdr:col>
      <xdr:colOff>0</xdr:colOff>
      <xdr:row>4</xdr:row>
      <xdr:rowOff>22860</xdr:rowOff>
    </xdr:to>
    <xdr:sp macro="" textlink="">
      <xdr:nvSpPr>
        <xdr:cNvPr id="4137" name="Line 37"/>
        <xdr:cNvSpPr>
          <a:spLocks noChangeShapeType="1"/>
        </xdr:cNvSpPr>
      </xdr:nvSpPr>
      <xdr:spPr bwMode="auto">
        <a:xfrm>
          <a:off x="381000" y="480060"/>
          <a:ext cx="11628120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376954</xdr:colOff>
      <xdr:row>3</xdr:row>
      <xdr:rowOff>11050</xdr:rowOff>
    </xdr:to>
    <xdr:sp macro="" textlink="A1">
      <xdr:nvSpPr>
        <xdr:cNvPr id="3" name="報表類別"/>
        <xdr:cNvSpPr>
          <a:spLocks noChangeArrowheads="1" noTextEdit="1"/>
        </xdr:cNvSpPr>
      </xdr:nvSpPr>
      <xdr:spPr bwMode="auto">
        <a:xfrm>
          <a:off x="0" y="0"/>
          <a:ext cx="1131163" cy="239650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fld id="{DA98FD33-6FCC-44FA-BD9D-FDE6F29E087B}" type="TxLink">
            <a:rPr lang="en-US" altLang="zh-TW" sz="1400" b="0" i="0" u="none" strike="noStrike" baseline="0">
              <a:solidFill>
                <a:srgbClr val="000000"/>
              </a:solidFill>
              <a:latin typeface="標楷體"/>
              <a:ea typeface="標楷體"/>
              <a:cs typeface="Times New Roman"/>
            </a:rPr>
            <a:t>公　開　類</a:t>
          </a:fld>
          <a:endParaRPr lang="en-US" altLang="zh-TW" sz="1400" b="0" i="0" u="none" strike="noStrike" baseline="0">
            <a:solidFill>
              <a:srgbClr val="000000"/>
            </a:solidFill>
            <a:latin typeface="標楷體"/>
            <a:ea typeface="標楷體"/>
          </a:endParaRPr>
        </a:p>
      </xdr:txBody>
    </xdr:sp>
    <xdr:clientData/>
  </xdr:twoCellAnchor>
  <xdr:twoCellAnchor>
    <xdr:from>
      <xdr:col>0</xdr:col>
      <xdr:colOff>0</xdr:colOff>
      <xdr:row>3</xdr:row>
      <xdr:rowOff>11050</xdr:rowOff>
    </xdr:from>
    <xdr:to>
      <xdr:col>2</xdr:col>
      <xdr:colOff>376954</xdr:colOff>
      <xdr:row>4</xdr:row>
      <xdr:rowOff>22100</xdr:rowOff>
    </xdr:to>
    <xdr:sp macro="" textlink="C1">
      <xdr:nvSpPr>
        <xdr:cNvPr id="4" name="報表週期"/>
        <xdr:cNvSpPr>
          <a:spLocks noChangeArrowheads="1" noTextEdit="1"/>
        </xdr:cNvSpPr>
      </xdr:nvSpPr>
      <xdr:spPr bwMode="auto">
        <a:xfrm>
          <a:off x="0" y="239650"/>
          <a:ext cx="1131163" cy="239650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fld id="{81DBBFF0-A103-4186-9FA9-4CAF7A0024AC}" type="TxLink">
            <a:rPr lang="zh-TW" altLang="en-US" sz="1400">
              <a:latin typeface="標楷體" panose="03000509000000000000" pitchFamily="65" charset="-120"/>
              <a:ea typeface="標楷體" panose="03000509000000000000" pitchFamily="65" charset="-120"/>
            </a:rPr>
            <a:t>月　　　報</a:t>
          </a:fld>
          <a:endParaRPr lang="zh-TW" altLang="en-US" sz="1400">
            <a:latin typeface="標楷體" panose="03000509000000000000" pitchFamily="65" charset="-120"/>
            <a:ea typeface="標楷體" panose="03000509000000000000" pitchFamily="65" charset="-120"/>
          </a:endParaRPr>
        </a:p>
      </xdr:txBody>
    </xdr:sp>
    <xdr:clientData/>
  </xdr:twoCellAnchor>
  <xdr:twoCellAnchor>
    <xdr:from>
      <xdr:col>2</xdr:col>
      <xdr:colOff>413223</xdr:colOff>
      <xdr:row>2</xdr:row>
      <xdr:rowOff>218287</xdr:rowOff>
    </xdr:from>
    <xdr:to>
      <xdr:col>22</xdr:col>
      <xdr:colOff>267641</xdr:colOff>
      <xdr:row>4</xdr:row>
      <xdr:rowOff>3118</xdr:rowOff>
    </xdr:to>
    <xdr:sp macro="" textlink="D1">
      <xdr:nvSpPr>
        <xdr:cNvPr id="5" name="報表類別"/>
        <xdr:cNvSpPr>
          <a:spLocks noChangeArrowheads="1" noTextEdit="1"/>
        </xdr:cNvSpPr>
      </xdr:nvSpPr>
      <xdr:spPr bwMode="auto">
        <a:xfrm>
          <a:off x="1159983" y="218287"/>
          <a:ext cx="9722318" cy="242031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0" tIns="0" rIns="0" bIns="0" anchor="ctr" upright="1"/>
        <a:lstStyle/>
        <a:p>
          <a:fld id="{9CBDF19A-90F6-4B96-AAE2-764AC3B2FC9D}" type="TxLink">
            <a:rPr lang="zh-TW" altLang="en-US" sz="1400">
              <a:latin typeface="標楷體" panose="03000509000000000000" pitchFamily="65" charset="-120"/>
              <a:ea typeface="標楷體" panose="03000509000000000000" pitchFamily="65" charset="-120"/>
            </a:rPr>
            <a:t>每月終了後10日內編報</a:t>
          </a:fld>
          <a:endParaRPr lang="zh-TW" sz="1400">
            <a:latin typeface="標楷體" panose="03000509000000000000" pitchFamily="65" charset="-120"/>
            <a:ea typeface="標楷體" panose="03000509000000000000" pitchFamily="65" charset="-120"/>
          </a:endParaRPr>
        </a:p>
      </xdr:txBody>
    </xdr:sp>
    <xdr:clientData/>
  </xdr:twoCellAnchor>
  <xdr:twoCellAnchor>
    <xdr:from>
      <xdr:col>22</xdr:col>
      <xdr:colOff>121560</xdr:colOff>
      <xdr:row>0</xdr:row>
      <xdr:rowOff>0</xdr:rowOff>
    </xdr:from>
    <xdr:to>
      <xdr:col>24</xdr:col>
      <xdr:colOff>167709</xdr:colOff>
      <xdr:row>3</xdr:row>
      <xdr:rowOff>11050</xdr:rowOff>
    </xdr:to>
    <xdr:sp macro="" textlink="">
      <xdr:nvSpPr>
        <xdr:cNvPr id="6" name="編製機關"/>
        <xdr:cNvSpPr>
          <a:spLocks noChangeArrowheads="1"/>
        </xdr:cNvSpPr>
      </xdr:nvSpPr>
      <xdr:spPr bwMode="auto">
        <a:xfrm>
          <a:off x="10728600" y="0"/>
          <a:ext cx="941499" cy="239650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zh-TW" altLang="en-US" sz="14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編製機關</a:t>
          </a:r>
        </a:p>
      </xdr:txBody>
    </xdr:sp>
    <xdr:clientData/>
  </xdr:twoCellAnchor>
  <xdr:twoCellAnchor>
    <xdr:from>
      <xdr:col>22</xdr:col>
      <xdr:colOff>121560</xdr:colOff>
      <xdr:row>3</xdr:row>
      <xdr:rowOff>11050</xdr:rowOff>
    </xdr:from>
    <xdr:to>
      <xdr:col>24</xdr:col>
      <xdr:colOff>167709</xdr:colOff>
      <xdr:row>4</xdr:row>
      <xdr:rowOff>22100</xdr:rowOff>
    </xdr:to>
    <xdr:sp macro="" textlink="">
      <xdr:nvSpPr>
        <xdr:cNvPr id="7" name="表號"/>
        <xdr:cNvSpPr>
          <a:spLocks noChangeArrowheads="1"/>
        </xdr:cNvSpPr>
      </xdr:nvSpPr>
      <xdr:spPr bwMode="auto">
        <a:xfrm>
          <a:off x="10728600" y="239650"/>
          <a:ext cx="941499" cy="239650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zh-TW" altLang="en-US" sz="14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表　　號　　　報</a:t>
          </a:r>
        </a:p>
      </xdr:txBody>
    </xdr:sp>
    <xdr:clientData/>
  </xdr:twoCellAnchor>
  <xdr:twoCellAnchor>
    <xdr:from>
      <xdr:col>24</xdr:col>
      <xdr:colOff>146511</xdr:colOff>
      <xdr:row>0</xdr:row>
      <xdr:rowOff>0</xdr:rowOff>
    </xdr:from>
    <xdr:to>
      <xdr:col>28</xdr:col>
      <xdr:colOff>360134</xdr:colOff>
      <xdr:row>3</xdr:row>
      <xdr:rowOff>11050</xdr:rowOff>
    </xdr:to>
    <xdr:sp macro="" textlink="B1">
      <xdr:nvSpPr>
        <xdr:cNvPr id="8" name="報表類別"/>
        <xdr:cNvSpPr>
          <a:spLocks noChangeArrowheads="1" noTextEdit="1"/>
        </xdr:cNvSpPr>
      </xdr:nvSpPr>
      <xdr:spPr bwMode="auto">
        <a:xfrm>
          <a:off x="11641281" y="0"/>
          <a:ext cx="2027094" cy="239650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fld id="{BE2D23DE-88BA-4F77-AD3A-F8CD1B480500}" type="TxLink">
            <a:rPr lang="zh-TW" altLang="en-US" sz="1400">
              <a:latin typeface="標楷體" panose="03000509000000000000" pitchFamily="65" charset="-120"/>
              <a:ea typeface="標楷體" panose="03000509000000000000" pitchFamily="65" charset="-120"/>
            </a:rPr>
            <a:t>嘉義縣警察局</a:t>
          </a:fld>
          <a:endParaRPr lang="zh-TW" altLang="en-US" sz="1400">
            <a:latin typeface="標楷體" panose="03000509000000000000" pitchFamily="65" charset="-120"/>
            <a:ea typeface="標楷體" panose="03000509000000000000" pitchFamily="65" charset="-120"/>
          </a:endParaRPr>
        </a:p>
      </xdr:txBody>
    </xdr:sp>
    <xdr:clientData/>
  </xdr:twoCellAnchor>
  <xdr:twoCellAnchor>
    <xdr:from>
      <xdr:col>24</xdr:col>
      <xdr:colOff>146511</xdr:colOff>
      <xdr:row>3</xdr:row>
      <xdr:rowOff>11050</xdr:rowOff>
    </xdr:from>
    <xdr:to>
      <xdr:col>28</xdr:col>
      <xdr:colOff>360134</xdr:colOff>
      <xdr:row>4</xdr:row>
      <xdr:rowOff>22100</xdr:rowOff>
    </xdr:to>
    <xdr:sp macro="" textlink="">
      <xdr:nvSpPr>
        <xdr:cNvPr id="9" name="報表類別"/>
        <xdr:cNvSpPr>
          <a:spLocks noChangeArrowheads="1"/>
        </xdr:cNvSpPr>
      </xdr:nvSpPr>
      <xdr:spPr bwMode="auto">
        <a:xfrm>
          <a:off x="11641281" y="239650"/>
          <a:ext cx="2027094" cy="239650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en-US" altLang="zh-TW" sz="14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10951-01-04-2</a:t>
          </a:r>
        </a:p>
      </xdr:txBody>
    </xdr:sp>
    <xdr:clientData/>
  </xdr:twoCellAnchor>
  <xdr:twoCellAnchor>
    <xdr:from>
      <xdr:col>22</xdr:col>
      <xdr:colOff>258035</xdr:colOff>
      <xdr:row>5</xdr:row>
      <xdr:rowOff>29534</xdr:rowOff>
    </xdr:from>
    <xdr:to>
      <xdr:col>28</xdr:col>
      <xdr:colOff>331236</xdr:colOff>
      <xdr:row>5</xdr:row>
      <xdr:rowOff>295275</xdr:rowOff>
    </xdr:to>
    <xdr:sp macro="" textlink="">
      <xdr:nvSpPr>
        <xdr:cNvPr id="10" name="報表類別"/>
        <xdr:cNvSpPr>
          <a:spLocks noChangeArrowheads="1"/>
        </xdr:cNvSpPr>
      </xdr:nvSpPr>
      <xdr:spPr bwMode="auto">
        <a:xfrm>
          <a:off x="10872695" y="1058234"/>
          <a:ext cx="2766862" cy="265741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0" tIns="0" rIns="0" bIns="0" anchor="ctr" upright="1"/>
        <a:lstStyle/>
        <a:p>
          <a:pPr algn="r" rtl="0">
            <a:defRPr sz="1000"/>
          </a:pPr>
          <a:r>
            <a:rPr lang="zh-TW" altLang="en-US" sz="14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單位：人次</a:t>
          </a:r>
        </a:p>
      </xdr:txBody>
    </xdr:sp>
    <xdr:clientData/>
  </xdr:twoCellAnchor>
  <xdr:twoCellAnchor editAs="oneCell">
    <xdr:from>
      <xdr:col>22</xdr:col>
      <xdr:colOff>181308</xdr:colOff>
      <xdr:row>25</xdr:row>
      <xdr:rowOff>0</xdr:rowOff>
    </xdr:from>
    <xdr:to>
      <xdr:col>28</xdr:col>
      <xdr:colOff>78150</xdr:colOff>
      <xdr:row>25</xdr:row>
      <xdr:rowOff>281732</xdr:rowOff>
    </xdr:to>
    <xdr:sp macro="" textlink="E2">
      <xdr:nvSpPr>
        <xdr:cNvPr id="11" name="報表類別"/>
        <xdr:cNvSpPr>
          <a:spLocks noChangeArrowheads="1" noTextEdit="1"/>
        </xdr:cNvSpPr>
      </xdr:nvSpPr>
      <xdr:spPr bwMode="auto">
        <a:xfrm>
          <a:off x="10788348" y="9001125"/>
          <a:ext cx="2575261" cy="281732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0" tIns="0" rIns="0" bIns="0" anchor="ctr" upright="1"/>
        <a:lstStyle/>
        <a:p>
          <a:pPr algn="r" rtl="0">
            <a:defRPr sz="1000"/>
          </a:pPr>
          <a:fld id="{9B1C7BC1-CA54-4C6A-9268-AA2219F70E06}" type="TxLink">
            <a:rPr lang="zh-TW" altLang="en-US"/>
            <a:t> </a:t>
          </a:fld>
          <a:endParaRPr lang="zh-TW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54194</xdr:colOff>
      <xdr:row>6</xdr:row>
      <xdr:rowOff>1400244</xdr:rowOff>
    </xdr:from>
    <xdr:to>
      <xdr:col>5</xdr:col>
      <xdr:colOff>40264</xdr:colOff>
      <xdr:row>6</xdr:row>
      <xdr:rowOff>1400244</xdr:rowOff>
    </xdr:to>
    <xdr:sp macro="" textlink="">
      <xdr:nvSpPr>
        <xdr:cNvPr id="2049" name="Text Box 1"/>
        <xdr:cNvSpPr txBox="1">
          <a:spLocks noChangeArrowheads="1"/>
        </xdr:cNvSpPr>
      </xdr:nvSpPr>
      <xdr:spPr bwMode="auto">
        <a:xfrm>
          <a:off x="2597845" y="2733744"/>
          <a:ext cx="430863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TW" altLang="en-US" sz="1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>
    <xdr:from>
      <xdr:col>4</xdr:col>
      <xdr:colOff>54194</xdr:colOff>
      <xdr:row>6</xdr:row>
      <xdr:rowOff>1400244</xdr:rowOff>
    </xdr:from>
    <xdr:to>
      <xdr:col>5</xdr:col>
      <xdr:colOff>40264</xdr:colOff>
      <xdr:row>6</xdr:row>
      <xdr:rowOff>1400244</xdr:rowOff>
    </xdr:to>
    <xdr:sp macro="" textlink="">
      <xdr:nvSpPr>
        <xdr:cNvPr id="2050" name="Text Box 2"/>
        <xdr:cNvSpPr txBox="1">
          <a:spLocks noChangeArrowheads="1"/>
        </xdr:cNvSpPr>
      </xdr:nvSpPr>
      <xdr:spPr bwMode="auto">
        <a:xfrm>
          <a:off x="2597845" y="2733744"/>
          <a:ext cx="430863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TW" altLang="en-US" sz="1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>
    <xdr:from>
      <xdr:col>1</xdr:col>
      <xdr:colOff>15240</xdr:colOff>
      <xdr:row>4</xdr:row>
      <xdr:rowOff>45720</xdr:rowOff>
    </xdr:from>
    <xdr:to>
      <xdr:col>27</xdr:col>
      <xdr:colOff>0</xdr:colOff>
      <xdr:row>4</xdr:row>
      <xdr:rowOff>45720</xdr:rowOff>
    </xdr:to>
    <xdr:sp macro="" textlink="">
      <xdr:nvSpPr>
        <xdr:cNvPr id="2425" name="Line 3"/>
        <xdr:cNvSpPr>
          <a:spLocks noChangeShapeType="1"/>
        </xdr:cNvSpPr>
      </xdr:nvSpPr>
      <xdr:spPr bwMode="auto">
        <a:xfrm>
          <a:off x="381000" y="502920"/>
          <a:ext cx="11628120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377890</xdr:colOff>
      <xdr:row>3</xdr:row>
      <xdr:rowOff>9248</xdr:rowOff>
    </xdr:to>
    <xdr:sp macro="" textlink="A1">
      <xdr:nvSpPr>
        <xdr:cNvPr id="2053" name="報表類別"/>
        <xdr:cNvSpPr>
          <a:spLocks noChangeArrowheads="1" noTextEdit="1"/>
        </xdr:cNvSpPr>
      </xdr:nvSpPr>
      <xdr:spPr bwMode="auto">
        <a:xfrm>
          <a:off x="0" y="0"/>
          <a:ext cx="1134507" cy="242900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fld id="{CFDDFFC2-72C9-4F72-B730-CFB36E0FB198}" type="TxLink">
            <a:rPr lang="en-US" altLang="zh-TW" sz="14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1嘉義縣警察局會計室-鄒志平-傳送日期：11月22日.匯款金額$236910元 批號：0511243201 付款號：763</a:t>
          </a:fld>
          <a:endParaRPr lang="en-US" altLang="zh-TW" sz="1400" b="0" i="0" u="none" strike="noStrike" baseline="0">
            <a:solidFill>
              <a:srgbClr val="000000"/>
            </a:solidFill>
            <a:latin typeface="標楷體"/>
            <a:ea typeface="標楷體"/>
          </a:endParaRPr>
        </a:p>
      </xdr:txBody>
    </xdr:sp>
    <xdr:clientData/>
  </xdr:twoCellAnchor>
  <xdr:twoCellAnchor>
    <xdr:from>
      <xdr:col>0</xdr:col>
      <xdr:colOff>0</xdr:colOff>
      <xdr:row>3</xdr:row>
      <xdr:rowOff>9061</xdr:rowOff>
    </xdr:from>
    <xdr:to>
      <xdr:col>2</xdr:col>
      <xdr:colOff>377890</xdr:colOff>
      <xdr:row>4</xdr:row>
      <xdr:rowOff>33544</xdr:rowOff>
    </xdr:to>
    <xdr:sp macro="" textlink="C1">
      <xdr:nvSpPr>
        <xdr:cNvPr id="2054" name="報表週期"/>
        <xdr:cNvSpPr>
          <a:spLocks noChangeArrowheads="1" noTextEdit="1"/>
        </xdr:cNvSpPr>
      </xdr:nvSpPr>
      <xdr:spPr bwMode="auto">
        <a:xfrm>
          <a:off x="0" y="242900"/>
          <a:ext cx="1134507" cy="242793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fld id="{DB7F1883-B487-4356-94D9-D4BAAC31D386}" type="TxLink">
            <a:rPr lang="zh-TW" altLang="en-US" sz="1400">
              <a:latin typeface="標楷體" panose="03000509000000000000" pitchFamily="65" charset="-120"/>
              <a:ea typeface="標楷體" panose="03000509000000000000" pitchFamily="65" charset="-120"/>
            </a:rPr>
            <a:t>月　　　報</a:t>
          </a:fld>
          <a:endParaRPr lang="zh-TW" altLang="en-US" sz="1400">
            <a:latin typeface="標楷體" panose="03000509000000000000" pitchFamily="65" charset="-120"/>
            <a:ea typeface="標楷體" panose="03000509000000000000" pitchFamily="65" charset="-120"/>
          </a:endParaRPr>
        </a:p>
      </xdr:txBody>
    </xdr:sp>
    <xdr:clientData/>
  </xdr:twoCellAnchor>
  <xdr:twoCellAnchor>
    <xdr:from>
      <xdr:col>2</xdr:col>
      <xdr:colOff>415725</xdr:colOff>
      <xdr:row>3</xdr:row>
      <xdr:rowOff>2201</xdr:rowOff>
    </xdr:from>
    <xdr:to>
      <xdr:col>22</xdr:col>
      <xdr:colOff>270418</xdr:colOff>
      <xdr:row>4</xdr:row>
      <xdr:rowOff>18776</xdr:rowOff>
    </xdr:to>
    <xdr:sp macro="" textlink="D1">
      <xdr:nvSpPr>
        <xdr:cNvPr id="2055" name="報表類別"/>
        <xdr:cNvSpPr>
          <a:spLocks noChangeArrowheads="1" noTextEdit="1"/>
        </xdr:cNvSpPr>
      </xdr:nvSpPr>
      <xdr:spPr bwMode="auto">
        <a:xfrm>
          <a:off x="1164866" y="228420"/>
          <a:ext cx="9808318" cy="242794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0" tIns="0" rIns="0" bIns="0" anchor="ctr" upright="1"/>
        <a:lstStyle/>
        <a:p>
          <a:fld id="{6BB65C95-F7A6-468A-88C3-079EFA4DCB7A}" type="TxLink">
            <a:rPr lang="zh-TW" altLang="en-US" sz="1400">
              <a:latin typeface="標楷體" panose="03000509000000000000" pitchFamily="65" charset="-120"/>
              <a:ea typeface="標楷體" panose="03000509000000000000" pitchFamily="65" charset="-120"/>
            </a:rPr>
            <a:t>每月終了後10日內編報</a:t>
          </a:fld>
          <a:endParaRPr lang="zh-TW" sz="1400">
            <a:latin typeface="標楷體" panose="03000509000000000000" pitchFamily="65" charset="-120"/>
            <a:ea typeface="標楷體" panose="03000509000000000000" pitchFamily="65" charset="-120"/>
          </a:endParaRPr>
        </a:p>
      </xdr:txBody>
    </xdr:sp>
    <xdr:clientData/>
  </xdr:twoCellAnchor>
  <xdr:twoCellAnchor>
    <xdr:from>
      <xdr:col>22</xdr:col>
      <xdr:colOff>133858</xdr:colOff>
      <xdr:row>0</xdr:row>
      <xdr:rowOff>0</xdr:rowOff>
    </xdr:from>
    <xdr:to>
      <xdr:col>24</xdr:col>
      <xdr:colOff>165391</xdr:colOff>
      <xdr:row>3</xdr:row>
      <xdr:rowOff>9248</xdr:rowOff>
    </xdr:to>
    <xdr:sp macro="" textlink="">
      <xdr:nvSpPr>
        <xdr:cNvPr id="2056" name="編製機關"/>
        <xdr:cNvSpPr>
          <a:spLocks noChangeArrowheads="1"/>
        </xdr:cNvSpPr>
      </xdr:nvSpPr>
      <xdr:spPr bwMode="auto">
        <a:xfrm>
          <a:off x="10821384" y="0"/>
          <a:ext cx="944037" cy="242900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zh-TW" altLang="en-US" sz="14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編製機關</a:t>
          </a:r>
        </a:p>
      </xdr:txBody>
    </xdr:sp>
    <xdr:clientData/>
  </xdr:twoCellAnchor>
  <xdr:twoCellAnchor>
    <xdr:from>
      <xdr:col>22</xdr:col>
      <xdr:colOff>133858</xdr:colOff>
      <xdr:row>3</xdr:row>
      <xdr:rowOff>9061</xdr:rowOff>
    </xdr:from>
    <xdr:to>
      <xdr:col>24</xdr:col>
      <xdr:colOff>165391</xdr:colOff>
      <xdr:row>4</xdr:row>
      <xdr:rowOff>33544</xdr:rowOff>
    </xdr:to>
    <xdr:sp macro="" textlink="">
      <xdr:nvSpPr>
        <xdr:cNvPr id="2057" name="表號"/>
        <xdr:cNvSpPr>
          <a:spLocks noChangeArrowheads="1"/>
        </xdr:cNvSpPr>
      </xdr:nvSpPr>
      <xdr:spPr bwMode="auto">
        <a:xfrm>
          <a:off x="10821384" y="242900"/>
          <a:ext cx="944037" cy="242793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zh-TW" altLang="en-US" sz="14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表　　號　　　報</a:t>
          </a:r>
        </a:p>
      </xdr:txBody>
    </xdr:sp>
    <xdr:clientData/>
  </xdr:twoCellAnchor>
  <xdr:twoCellAnchor>
    <xdr:from>
      <xdr:col>24</xdr:col>
      <xdr:colOff>142659</xdr:colOff>
      <xdr:row>0</xdr:row>
      <xdr:rowOff>0</xdr:rowOff>
    </xdr:from>
    <xdr:to>
      <xdr:col>28</xdr:col>
      <xdr:colOff>360088</xdr:colOff>
      <xdr:row>3</xdr:row>
      <xdr:rowOff>9248</xdr:rowOff>
    </xdr:to>
    <xdr:sp macro="" textlink="B1">
      <xdr:nvSpPr>
        <xdr:cNvPr id="2058" name="報表類別"/>
        <xdr:cNvSpPr>
          <a:spLocks noChangeArrowheads="1" noTextEdit="1"/>
        </xdr:cNvSpPr>
      </xdr:nvSpPr>
      <xdr:spPr bwMode="auto">
        <a:xfrm>
          <a:off x="11735060" y="0"/>
          <a:ext cx="2049996" cy="242900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fld id="{8575D1DE-52FB-4133-9E8E-B33AB382D8C4}" type="TxLink">
            <a:rPr lang="zh-TW" altLang="en-US" sz="1400">
              <a:latin typeface="標楷體" panose="03000509000000000000" pitchFamily="65" charset="-120"/>
              <a:ea typeface="標楷體" panose="03000509000000000000" pitchFamily="65" charset="-120"/>
            </a:rPr>
            <a:t>嘉義縣警察局</a:t>
          </a:fld>
          <a:endParaRPr lang="zh-TW" altLang="en-US" sz="1400">
            <a:latin typeface="標楷體" panose="03000509000000000000" pitchFamily="65" charset="-120"/>
            <a:ea typeface="標楷體" panose="03000509000000000000" pitchFamily="65" charset="-120"/>
          </a:endParaRPr>
        </a:p>
      </xdr:txBody>
    </xdr:sp>
    <xdr:clientData/>
  </xdr:twoCellAnchor>
  <xdr:twoCellAnchor>
    <xdr:from>
      <xdr:col>24</xdr:col>
      <xdr:colOff>142659</xdr:colOff>
      <xdr:row>3</xdr:row>
      <xdr:rowOff>9061</xdr:rowOff>
    </xdr:from>
    <xdr:to>
      <xdr:col>28</xdr:col>
      <xdr:colOff>360088</xdr:colOff>
      <xdr:row>4</xdr:row>
      <xdr:rowOff>33544</xdr:rowOff>
    </xdr:to>
    <xdr:sp macro="" textlink="">
      <xdr:nvSpPr>
        <xdr:cNvPr id="2059" name="報表類別"/>
        <xdr:cNvSpPr>
          <a:spLocks noChangeArrowheads="1"/>
        </xdr:cNvSpPr>
      </xdr:nvSpPr>
      <xdr:spPr bwMode="auto">
        <a:xfrm>
          <a:off x="11735060" y="242900"/>
          <a:ext cx="2049996" cy="242793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en-US" altLang="zh-TW" sz="14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10951-01-04-2</a:t>
          </a:r>
        </a:p>
      </xdr:txBody>
    </xdr:sp>
    <xdr:clientData/>
  </xdr:twoCellAnchor>
  <xdr:twoCellAnchor>
    <xdr:from>
      <xdr:col>22</xdr:col>
      <xdr:colOff>260298</xdr:colOff>
      <xdr:row>5</xdr:row>
      <xdr:rowOff>49737</xdr:rowOff>
    </xdr:from>
    <xdr:to>
      <xdr:col>28</xdr:col>
      <xdr:colOff>329684</xdr:colOff>
      <xdr:row>6</xdr:row>
      <xdr:rowOff>15774</xdr:rowOff>
    </xdr:to>
    <xdr:sp macro="" textlink="">
      <xdr:nvSpPr>
        <xdr:cNvPr id="2060" name="報表類別"/>
        <xdr:cNvSpPr>
          <a:spLocks noChangeArrowheads="1"/>
        </xdr:cNvSpPr>
      </xdr:nvSpPr>
      <xdr:spPr bwMode="auto">
        <a:xfrm>
          <a:off x="10963064" y="1081295"/>
          <a:ext cx="2791633" cy="268022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0" tIns="0" rIns="0" bIns="0" anchor="ctr" upright="1"/>
        <a:lstStyle/>
        <a:p>
          <a:pPr algn="r" rtl="0">
            <a:defRPr sz="1000"/>
          </a:pPr>
          <a:r>
            <a:rPr lang="zh-TW" altLang="en-US" sz="14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單位：人次</a:t>
          </a:r>
        </a:p>
      </xdr:txBody>
    </xdr:sp>
    <xdr:clientData/>
  </xdr:twoCellAnchor>
  <xdr:twoCellAnchor>
    <xdr:from>
      <xdr:col>22</xdr:col>
      <xdr:colOff>290657</xdr:colOff>
      <xdr:row>26</xdr:row>
      <xdr:rowOff>83199</xdr:rowOff>
    </xdr:from>
    <xdr:to>
      <xdr:col>28</xdr:col>
      <xdr:colOff>347425</xdr:colOff>
      <xdr:row>26</xdr:row>
      <xdr:rowOff>381000</xdr:rowOff>
    </xdr:to>
    <xdr:sp macro="" textlink="E2">
      <xdr:nvSpPr>
        <xdr:cNvPr id="2061" name="報表類別"/>
        <xdr:cNvSpPr>
          <a:spLocks noChangeArrowheads="1" noTextEdit="1"/>
        </xdr:cNvSpPr>
      </xdr:nvSpPr>
      <xdr:spPr bwMode="auto">
        <a:xfrm>
          <a:off x="10993423" y="8417574"/>
          <a:ext cx="2771393" cy="297801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0" tIns="0" rIns="0" bIns="0" anchor="ctr" upright="1"/>
        <a:lstStyle/>
        <a:p>
          <a:pPr algn="r" rtl="0">
            <a:defRPr sz="1000"/>
          </a:pPr>
          <a:fld id="{AF9D93C1-023F-4587-8BD1-C9474E93852A}" type="TxLink">
            <a:rPr lang="zh-TW" altLang="en-US" sz="14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中華民國106年 3月 8日編製</a:t>
          </a:fld>
          <a:endParaRPr lang="zh-TW" altLang="en-US" sz="1400" b="0" i="0" u="none" strike="noStrike" baseline="0">
            <a:solidFill>
              <a:srgbClr val="000000"/>
            </a:solidFill>
            <a:latin typeface="標楷體"/>
            <a:ea typeface="標楷體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C30"/>
  <sheetViews>
    <sheetView topLeftCell="A6" zoomScale="80" zoomScaleNormal="80" workbookViewId="0"/>
  </sheetViews>
  <sheetFormatPr defaultRowHeight="12" x14ac:dyDescent="0.25"/>
  <cols>
    <col min="1" max="1" width="6.85546875" style="3" customWidth="1"/>
    <col min="2" max="2" width="5.85546875" style="3" customWidth="1"/>
    <col min="3" max="3" width="23.85546875" style="3" customWidth="1"/>
    <col min="4" max="29" width="7.85546875" customWidth="1"/>
  </cols>
  <sheetData>
    <row r="1" spans="1:29" s="6" customFormat="1" ht="31.5" hidden="1" customHeight="1" x14ac:dyDescent="0.7">
      <c r="A1" s="62" t="s">
        <v>63</v>
      </c>
      <c r="B1" s="62" t="s">
        <v>58</v>
      </c>
      <c r="C1" s="62" t="s">
        <v>59</v>
      </c>
      <c r="D1" s="63" t="s">
        <v>60</v>
      </c>
      <c r="E1" s="64" t="s">
        <v>61</v>
      </c>
      <c r="F1" s="63" t="s">
        <v>62</v>
      </c>
    </row>
    <row r="2" spans="1:29" s="6" customFormat="1" ht="28.5" hidden="1" customHeight="1" x14ac:dyDescent="0.3">
      <c r="A2" s="8"/>
      <c r="B2" s="8"/>
      <c r="C2" s="7"/>
      <c r="E2" s="6" t="str">
        <f>IF(LEN(A2)&gt;0,"中華" &amp; A2 &amp; "編製","")</f>
        <v/>
      </c>
    </row>
    <row r="3" spans="1:29" s="3" customFormat="1" ht="18" customHeight="1" x14ac:dyDescent="0.3">
      <c r="A3" s="41"/>
      <c r="B3" s="41"/>
      <c r="C3" s="41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</row>
    <row r="4" spans="1:29" s="3" customFormat="1" ht="18" customHeight="1" x14ac:dyDescent="0.3">
      <c r="A4" s="41"/>
      <c r="B4" s="41"/>
      <c r="C4" s="41"/>
      <c r="D4" s="10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</row>
    <row r="5" spans="1:29" ht="45" customHeight="1" x14ac:dyDescent="0.25">
      <c r="A5" s="42" t="str">
        <f>E1</f>
        <v>嘉義縣警察機關人員懲處統計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</row>
    <row r="6" spans="1:29" ht="24.9" customHeight="1" thickBot="1" x14ac:dyDescent="0.45">
      <c r="A6" s="43" t="str">
        <f>F1</f>
        <v>中華民國106年 2月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</row>
    <row r="7" spans="1:29" s="1" customFormat="1" ht="129.9" customHeight="1" thickBot="1" x14ac:dyDescent="0.3">
      <c r="A7" s="29"/>
      <c r="B7" s="29"/>
      <c r="C7" s="30"/>
      <c r="D7" s="19" t="s">
        <v>20</v>
      </c>
      <c r="E7" s="12" t="s">
        <v>21</v>
      </c>
      <c r="F7" s="12" t="s">
        <v>22</v>
      </c>
      <c r="G7" s="12" t="s">
        <v>23</v>
      </c>
      <c r="H7" s="13" t="s">
        <v>24</v>
      </c>
      <c r="I7" s="14" t="s">
        <v>25</v>
      </c>
      <c r="J7" s="12" t="s">
        <v>26</v>
      </c>
      <c r="K7" s="12" t="s">
        <v>45</v>
      </c>
      <c r="L7" s="23" t="s">
        <v>38</v>
      </c>
      <c r="M7" s="12" t="s">
        <v>27</v>
      </c>
      <c r="N7" s="12" t="s">
        <v>28</v>
      </c>
      <c r="O7" s="21" t="s">
        <v>29</v>
      </c>
      <c r="P7" s="12" t="s">
        <v>30</v>
      </c>
      <c r="Q7" s="16" t="s">
        <v>46</v>
      </c>
      <c r="R7" s="23" t="s">
        <v>39</v>
      </c>
      <c r="S7" s="21" t="s">
        <v>47</v>
      </c>
      <c r="T7" s="21" t="s">
        <v>48</v>
      </c>
      <c r="U7" s="14" t="s">
        <v>31</v>
      </c>
      <c r="V7" s="12" t="s">
        <v>32</v>
      </c>
      <c r="W7" s="12" t="s">
        <v>49</v>
      </c>
      <c r="X7" s="12" t="s">
        <v>33</v>
      </c>
      <c r="Y7" s="12" t="s">
        <v>34</v>
      </c>
      <c r="Z7" s="20" t="s">
        <v>35</v>
      </c>
      <c r="AA7" s="22" t="s">
        <v>36</v>
      </c>
      <c r="AB7" s="16" t="s">
        <v>37</v>
      </c>
      <c r="AC7" s="15" t="s">
        <v>2</v>
      </c>
    </row>
    <row r="8" spans="1:29" s="2" customFormat="1" ht="24.9" customHeight="1" x14ac:dyDescent="0.25">
      <c r="A8" s="31" t="s">
        <v>3</v>
      </c>
      <c r="B8" s="31"/>
      <c r="C8" s="32"/>
      <c r="D8" s="53">
        <v>29</v>
      </c>
      <c r="E8" s="55">
        <v>27</v>
      </c>
      <c r="F8" s="57">
        <v>0</v>
      </c>
      <c r="G8" s="57">
        <v>0</v>
      </c>
      <c r="H8" s="57">
        <v>0</v>
      </c>
      <c r="I8" s="55">
        <v>1</v>
      </c>
      <c r="J8" s="57">
        <v>0</v>
      </c>
      <c r="K8" s="57">
        <v>0</v>
      </c>
      <c r="L8" s="57">
        <v>0</v>
      </c>
      <c r="M8" s="57">
        <v>0</v>
      </c>
      <c r="N8" s="57">
        <v>0</v>
      </c>
      <c r="O8" s="57">
        <v>0</v>
      </c>
      <c r="P8" s="57">
        <v>0</v>
      </c>
      <c r="Q8" s="57">
        <v>0</v>
      </c>
      <c r="R8" s="57">
        <v>0</v>
      </c>
      <c r="S8" s="55">
        <v>1</v>
      </c>
      <c r="T8" s="57">
        <v>0</v>
      </c>
      <c r="U8" s="57">
        <v>0</v>
      </c>
      <c r="V8" s="57">
        <v>0</v>
      </c>
      <c r="W8" s="57">
        <v>0</v>
      </c>
      <c r="X8" s="57">
        <v>0</v>
      </c>
      <c r="Y8" s="57">
        <v>0</v>
      </c>
      <c r="Z8" s="57">
        <v>0</v>
      </c>
      <c r="AA8" s="57">
        <v>0</v>
      </c>
      <c r="AB8" s="57">
        <v>0</v>
      </c>
      <c r="AC8" s="59">
        <v>0</v>
      </c>
    </row>
    <row r="9" spans="1:29" s="2" customFormat="1" ht="24.9" customHeight="1" x14ac:dyDescent="0.25">
      <c r="A9" s="38" t="s">
        <v>0</v>
      </c>
      <c r="B9" s="33" t="s">
        <v>19</v>
      </c>
      <c r="C9" s="34"/>
      <c r="D9" s="61">
        <v>0</v>
      </c>
      <c r="E9" s="58">
        <v>0</v>
      </c>
      <c r="F9" s="58">
        <v>0</v>
      </c>
      <c r="G9" s="58">
        <v>0</v>
      </c>
      <c r="H9" s="58">
        <v>0</v>
      </c>
      <c r="I9" s="58">
        <v>0</v>
      </c>
      <c r="J9" s="58">
        <v>0</v>
      </c>
      <c r="K9" s="58">
        <v>0</v>
      </c>
      <c r="L9" s="58">
        <v>0</v>
      </c>
      <c r="M9" s="58">
        <v>0</v>
      </c>
      <c r="N9" s="58">
        <v>0</v>
      </c>
      <c r="O9" s="58">
        <v>0</v>
      </c>
      <c r="P9" s="58">
        <v>0</v>
      </c>
      <c r="Q9" s="58">
        <v>0</v>
      </c>
      <c r="R9" s="58">
        <v>0</v>
      </c>
      <c r="S9" s="58">
        <v>0</v>
      </c>
      <c r="T9" s="58">
        <v>0</v>
      </c>
      <c r="U9" s="58">
        <v>0</v>
      </c>
      <c r="V9" s="58">
        <v>0</v>
      </c>
      <c r="W9" s="58">
        <v>0</v>
      </c>
      <c r="X9" s="58">
        <v>0</v>
      </c>
      <c r="Y9" s="58">
        <v>0</v>
      </c>
      <c r="Z9" s="58">
        <v>0</v>
      </c>
      <c r="AA9" s="58">
        <v>0</v>
      </c>
      <c r="AB9" s="58">
        <v>0</v>
      </c>
      <c r="AC9" s="60">
        <v>0</v>
      </c>
    </row>
    <row r="10" spans="1:29" s="2" customFormat="1" ht="24.9" customHeight="1" x14ac:dyDescent="0.25">
      <c r="A10" s="39"/>
      <c r="B10" s="35" t="s">
        <v>10</v>
      </c>
      <c r="C10" s="17" t="s">
        <v>50</v>
      </c>
      <c r="D10" s="61">
        <v>0</v>
      </c>
      <c r="E10" s="58">
        <v>0</v>
      </c>
      <c r="F10" s="58">
        <v>0</v>
      </c>
      <c r="G10" s="58">
        <v>0</v>
      </c>
      <c r="H10" s="58">
        <v>0</v>
      </c>
      <c r="I10" s="58">
        <v>0</v>
      </c>
      <c r="J10" s="58">
        <v>0</v>
      </c>
      <c r="K10" s="58">
        <v>0</v>
      </c>
      <c r="L10" s="58">
        <v>0</v>
      </c>
      <c r="M10" s="58">
        <v>0</v>
      </c>
      <c r="N10" s="58">
        <v>0</v>
      </c>
      <c r="O10" s="58">
        <v>0</v>
      </c>
      <c r="P10" s="58">
        <v>0</v>
      </c>
      <c r="Q10" s="58">
        <v>0</v>
      </c>
      <c r="R10" s="58">
        <v>0</v>
      </c>
      <c r="S10" s="58">
        <v>0</v>
      </c>
      <c r="T10" s="58">
        <v>0</v>
      </c>
      <c r="U10" s="58">
        <v>0</v>
      </c>
      <c r="V10" s="58">
        <v>0</v>
      </c>
      <c r="W10" s="58">
        <v>0</v>
      </c>
      <c r="X10" s="58">
        <v>0</v>
      </c>
      <c r="Y10" s="58">
        <v>0</v>
      </c>
      <c r="Z10" s="58">
        <v>0</v>
      </c>
      <c r="AA10" s="58">
        <v>0</v>
      </c>
      <c r="AB10" s="58">
        <v>0</v>
      </c>
      <c r="AC10" s="60">
        <v>0</v>
      </c>
    </row>
    <row r="11" spans="1:29" s="2" customFormat="1" ht="24.9" customHeight="1" x14ac:dyDescent="0.25">
      <c r="A11" s="39"/>
      <c r="B11" s="36"/>
      <c r="C11" s="17" t="s">
        <v>4</v>
      </c>
      <c r="D11" s="61">
        <v>0</v>
      </c>
      <c r="E11" s="58">
        <v>0</v>
      </c>
      <c r="F11" s="58">
        <v>0</v>
      </c>
      <c r="G11" s="58">
        <v>0</v>
      </c>
      <c r="H11" s="58">
        <v>0</v>
      </c>
      <c r="I11" s="58">
        <v>0</v>
      </c>
      <c r="J11" s="58">
        <v>0</v>
      </c>
      <c r="K11" s="58">
        <v>0</v>
      </c>
      <c r="L11" s="58">
        <v>0</v>
      </c>
      <c r="M11" s="58">
        <v>0</v>
      </c>
      <c r="N11" s="58">
        <v>0</v>
      </c>
      <c r="O11" s="58">
        <v>0</v>
      </c>
      <c r="P11" s="58">
        <v>0</v>
      </c>
      <c r="Q11" s="58">
        <v>0</v>
      </c>
      <c r="R11" s="58">
        <v>0</v>
      </c>
      <c r="S11" s="58">
        <v>0</v>
      </c>
      <c r="T11" s="58">
        <v>0</v>
      </c>
      <c r="U11" s="58">
        <v>0</v>
      </c>
      <c r="V11" s="58">
        <v>0</v>
      </c>
      <c r="W11" s="58">
        <v>0</v>
      </c>
      <c r="X11" s="58">
        <v>0</v>
      </c>
      <c r="Y11" s="58">
        <v>0</v>
      </c>
      <c r="Z11" s="58">
        <v>0</v>
      </c>
      <c r="AA11" s="58">
        <v>0</v>
      </c>
      <c r="AB11" s="58">
        <v>0</v>
      </c>
      <c r="AC11" s="60">
        <v>0</v>
      </c>
    </row>
    <row r="12" spans="1:29" s="2" customFormat="1" ht="27.9" customHeight="1" x14ac:dyDescent="0.25">
      <c r="A12" s="39"/>
      <c r="B12" s="36"/>
      <c r="C12" s="24" t="s">
        <v>51</v>
      </c>
      <c r="D12" s="61">
        <v>0</v>
      </c>
      <c r="E12" s="58">
        <v>0</v>
      </c>
      <c r="F12" s="58">
        <v>0</v>
      </c>
      <c r="G12" s="58">
        <v>0</v>
      </c>
      <c r="H12" s="58">
        <v>0</v>
      </c>
      <c r="I12" s="58">
        <v>0</v>
      </c>
      <c r="J12" s="58">
        <v>0</v>
      </c>
      <c r="K12" s="58">
        <v>0</v>
      </c>
      <c r="L12" s="58">
        <v>0</v>
      </c>
      <c r="M12" s="58">
        <v>0</v>
      </c>
      <c r="N12" s="58">
        <v>0</v>
      </c>
      <c r="O12" s="58">
        <v>0</v>
      </c>
      <c r="P12" s="58">
        <v>0</v>
      </c>
      <c r="Q12" s="58">
        <v>0</v>
      </c>
      <c r="R12" s="58">
        <v>0</v>
      </c>
      <c r="S12" s="58">
        <v>0</v>
      </c>
      <c r="T12" s="58">
        <v>0</v>
      </c>
      <c r="U12" s="58">
        <v>0</v>
      </c>
      <c r="V12" s="58">
        <v>0</v>
      </c>
      <c r="W12" s="58">
        <v>0</v>
      </c>
      <c r="X12" s="58">
        <v>0</v>
      </c>
      <c r="Y12" s="58">
        <v>0</v>
      </c>
      <c r="Z12" s="58">
        <v>0</v>
      </c>
      <c r="AA12" s="58">
        <v>0</v>
      </c>
      <c r="AB12" s="58">
        <v>0</v>
      </c>
      <c r="AC12" s="60">
        <v>0</v>
      </c>
    </row>
    <row r="13" spans="1:29" s="2" customFormat="1" ht="24.9" customHeight="1" x14ac:dyDescent="0.25">
      <c r="A13" s="39"/>
      <c r="B13" s="36"/>
      <c r="C13" s="18" t="s">
        <v>5</v>
      </c>
      <c r="D13" s="61">
        <v>0</v>
      </c>
      <c r="E13" s="58">
        <v>0</v>
      </c>
      <c r="F13" s="58">
        <v>0</v>
      </c>
      <c r="G13" s="58">
        <v>0</v>
      </c>
      <c r="H13" s="58">
        <v>0</v>
      </c>
      <c r="I13" s="58">
        <v>0</v>
      </c>
      <c r="J13" s="58">
        <v>0</v>
      </c>
      <c r="K13" s="58">
        <v>0</v>
      </c>
      <c r="L13" s="58">
        <v>0</v>
      </c>
      <c r="M13" s="58">
        <v>0</v>
      </c>
      <c r="N13" s="58">
        <v>0</v>
      </c>
      <c r="O13" s="58">
        <v>0</v>
      </c>
      <c r="P13" s="58">
        <v>0</v>
      </c>
      <c r="Q13" s="58">
        <v>0</v>
      </c>
      <c r="R13" s="58">
        <v>0</v>
      </c>
      <c r="S13" s="58">
        <v>0</v>
      </c>
      <c r="T13" s="58">
        <v>0</v>
      </c>
      <c r="U13" s="58">
        <v>0</v>
      </c>
      <c r="V13" s="58">
        <v>0</v>
      </c>
      <c r="W13" s="58">
        <v>0</v>
      </c>
      <c r="X13" s="58">
        <v>0</v>
      </c>
      <c r="Y13" s="58">
        <v>0</v>
      </c>
      <c r="Z13" s="58">
        <v>0</v>
      </c>
      <c r="AA13" s="58">
        <v>0</v>
      </c>
      <c r="AB13" s="58">
        <v>0</v>
      </c>
      <c r="AC13" s="60">
        <v>0</v>
      </c>
    </row>
    <row r="14" spans="1:29" s="2" customFormat="1" ht="24.9" customHeight="1" x14ac:dyDescent="0.25">
      <c r="A14" s="39"/>
      <c r="B14" s="36"/>
      <c r="C14" s="18" t="s">
        <v>6</v>
      </c>
      <c r="D14" s="61">
        <v>0</v>
      </c>
      <c r="E14" s="58">
        <v>0</v>
      </c>
      <c r="F14" s="58">
        <v>0</v>
      </c>
      <c r="G14" s="58">
        <v>0</v>
      </c>
      <c r="H14" s="58">
        <v>0</v>
      </c>
      <c r="I14" s="58">
        <v>0</v>
      </c>
      <c r="J14" s="58">
        <v>0</v>
      </c>
      <c r="K14" s="58">
        <v>0</v>
      </c>
      <c r="L14" s="58">
        <v>0</v>
      </c>
      <c r="M14" s="58">
        <v>0</v>
      </c>
      <c r="N14" s="58">
        <v>0</v>
      </c>
      <c r="O14" s="58">
        <v>0</v>
      </c>
      <c r="P14" s="58">
        <v>0</v>
      </c>
      <c r="Q14" s="58">
        <v>0</v>
      </c>
      <c r="R14" s="58">
        <v>0</v>
      </c>
      <c r="S14" s="58">
        <v>0</v>
      </c>
      <c r="T14" s="58">
        <v>0</v>
      </c>
      <c r="U14" s="58">
        <v>0</v>
      </c>
      <c r="V14" s="58">
        <v>0</v>
      </c>
      <c r="W14" s="58">
        <v>0</v>
      </c>
      <c r="X14" s="58">
        <v>0</v>
      </c>
      <c r="Y14" s="58">
        <v>0</v>
      </c>
      <c r="Z14" s="58">
        <v>0</v>
      </c>
      <c r="AA14" s="58">
        <v>0</v>
      </c>
      <c r="AB14" s="58">
        <v>0</v>
      </c>
      <c r="AC14" s="60">
        <v>0</v>
      </c>
    </row>
    <row r="15" spans="1:29" s="2" customFormat="1" ht="24.9" customHeight="1" x14ac:dyDescent="0.25">
      <c r="A15" s="39"/>
      <c r="B15" s="36"/>
      <c r="C15" s="18" t="s">
        <v>7</v>
      </c>
      <c r="D15" s="61">
        <v>0</v>
      </c>
      <c r="E15" s="58">
        <v>0</v>
      </c>
      <c r="F15" s="58">
        <v>0</v>
      </c>
      <c r="G15" s="58">
        <v>0</v>
      </c>
      <c r="H15" s="58">
        <v>0</v>
      </c>
      <c r="I15" s="58">
        <v>0</v>
      </c>
      <c r="J15" s="58">
        <v>0</v>
      </c>
      <c r="K15" s="58">
        <v>0</v>
      </c>
      <c r="L15" s="58">
        <v>0</v>
      </c>
      <c r="M15" s="58">
        <v>0</v>
      </c>
      <c r="N15" s="58">
        <v>0</v>
      </c>
      <c r="O15" s="58">
        <v>0</v>
      </c>
      <c r="P15" s="58">
        <v>0</v>
      </c>
      <c r="Q15" s="58">
        <v>0</v>
      </c>
      <c r="R15" s="58">
        <v>0</v>
      </c>
      <c r="S15" s="58">
        <v>0</v>
      </c>
      <c r="T15" s="58">
        <v>0</v>
      </c>
      <c r="U15" s="58">
        <v>0</v>
      </c>
      <c r="V15" s="58">
        <v>0</v>
      </c>
      <c r="W15" s="58">
        <v>0</v>
      </c>
      <c r="X15" s="58">
        <v>0</v>
      </c>
      <c r="Y15" s="58">
        <v>0</v>
      </c>
      <c r="Z15" s="58">
        <v>0</v>
      </c>
      <c r="AA15" s="58">
        <v>0</v>
      </c>
      <c r="AB15" s="58">
        <v>0</v>
      </c>
      <c r="AC15" s="60">
        <v>0</v>
      </c>
    </row>
    <row r="16" spans="1:29" s="2" customFormat="1" ht="24.9" customHeight="1" x14ac:dyDescent="0.25">
      <c r="A16" s="39"/>
      <c r="B16" s="36"/>
      <c r="C16" s="18" t="s">
        <v>52</v>
      </c>
      <c r="D16" s="61">
        <v>0</v>
      </c>
      <c r="E16" s="58">
        <v>0</v>
      </c>
      <c r="F16" s="58">
        <v>0</v>
      </c>
      <c r="G16" s="58">
        <v>0</v>
      </c>
      <c r="H16" s="58">
        <v>0</v>
      </c>
      <c r="I16" s="58">
        <v>0</v>
      </c>
      <c r="J16" s="58">
        <v>0</v>
      </c>
      <c r="K16" s="58">
        <v>0</v>
      </c>
      <c r="L16" s="58">
        <v>0</v>
      </c>
      <c r="M16" s="58">
        <v>0</v>
      </c>
      <c r="N16" s="58">
        <v>0</v>
      </c>
      <c r="O16" s="58">
        <v>0</v>
      </c>
      <c r="P16" s="58">
        <v>0</v>
      </c>
      <c r="Q16" s="58">
        <v>0</v>
      </c>
      <c r="R16" s="58">
        <v>0</v>
      </c>
      <c r="S16" s="58">
        <v>0</v>
      </c>
      <c r="T16" s="58">
        <v>0</v>
      </c>
      <c r="U16" s="58">
        <v>0</v>
      </c>
      <c r="V16" s="58">
        <v>0</v>
      </c>
      <c r="W16" s="58">
        <v>0</v>
      </c>
      <c r="X16" s="58">
        <v>0</v>
      </c>
      <c r="Y16" s="58">
        <v>0</v>
      </c>
      <c r="Z16" s="58">
        <v>0</v>
      </c>
      <c r="AA16" s="58">
        <v>0</v>
      </c>
      <c r="AB16" s="58">
        <v>0</v>
      </c>
      <c r="AC16" s="60">
        <v>0</v>
      </c>
    </row>
    <row r="17" spans="1:29" s="2" customFormat="1" ht="24.9" customHeight="1" x14ac:dyDescent="0.25">
      <c r="A17" s="39"/>
      <c r="B17" s="36"/>
      <c r="C17" s="18" t="s">
        <v>8</v>
      </c>
      <c r="D17" s="61">
        <v>0</v>
      </c>
      <c r="E17" s="58">
        <v>0</v>
      </c>
      <c r="F17" s="58">
        <v>0</v>
      </c>
      <c r="G17" s="58">
        <v>0</v>
      </c>
      <c r="H17" s="58">
        <v>0</v>
      </c>
      <c r="I17" s="58">
        <v>0</v>
      </c>
      <c r="J17" s="58">
        <v>0</v>
      </c>
      <c r="K17" s="58">
        <v>0</v>
      </c>
      <c r="L17" s="58">
        <v>0</v>
      </c>
      <c r="M17" s="58">
        <v>0</v>
      </c>
      <c r="N17" s="58">
        <v>0</v>
      </c>
      <c r="O17" s="58">
        <v>0</v>
      </c>
      <c r="P17" s="58">
        <v>0</v>
      </c>
      <c r="Q17" s="58">
        <v>0</v>
      </c>
      <c r="R17" s="58">
        <v>0</v>
      </c>
      <c r="S17" s="58">
        <v>0</v>
      </c>
      <c r="T17" s="58">
        <v>0</v>
      </c>
      <c r="U17" s="58">
        <v>0</v>
      </c>
      <c r="V17" s="58">
        <v>0</v>
      </c>
      <c r="W17" s="58">
        <v>0</v>
      </c>
      <c r="X17" s="58">
        <v>0</v>
      </c>
      <c r="Y17" s="58">
        <v>0</v>
      </c>
      <c r="Z17" s="58">
        <v>0</v>
      </c>
      <c r="AA17" s="58">
        <v>0</v>
      </c>
      <c r="AB17" s="58">
        <v>0</v>
      </c>
      <c r="AC17" s="60">
        <v>0</v>
      </c>
    </row>
    <row r="18" spans="1:29" s="2" customFormat="1" ht="24.9" customHeight="1" x14ac:dyDescent="0.25">
      <c r="A18" s="39"/>
      <c r="B18" s="37"/>
      <c r="C18" s="18" t="s">
        <v>9</v>
      </c>
      <c r="D18" s="61">
        <v>0</v>
      </c>
      <c r="E18" s="58">
        <v>0</v>
      </c>
      <c r="F18" s="58">
        <v>0</v>
      </c>
      <c r="G18" s="58">
        <v>0</v>
      </c>
      <c r="H18" s="58">
        <v>0</v>
      </c>
      <c r="I18" s="58">
        <v>0</v>
      </c>
      <c r="J18" s="58">
        <v>0</v>
      </c>
      <c r="K18" s="58">
        <v>0</v>
      </c>
      <c r="L18" s="58">
        <v>0</v>
      </c>
      <c r="M18" s="58">
        <v>0</v>
      </c>
      <c r="N18" s="58">
        <v>0</v>
      </c>
      <c r="O18" s="58">
        <v>0</v>
      </c>
      <c r="P18" s="58">
        <v>0</v>
      </c>
      <c r="Q18" s="58">
        <v>0</v>
      </c>
      <c r="R18" s="58">
        <v>0</v>
      </c>
      <c r="S18" s="58">
        <v>0</v>
      </c>
      <c r="T18" s="58">
        <v>0</v>
      </c>
      <c r="U18" s="58">
        <v>0</v>
      </c>
      <c r="V18" s="58">
        <v>0</v>
      </c>
      <c r="W18" s="58">
        <v>0</v>
      </c>
      <c r="X18" s="58">
        <v>0</v>
      </c>
      <c r="Y18" s="58">
        <v>0</v>
      </c>
      <c r="Z18" s="58">
        <v>0</v>
      </c>
      <c r="AA18" s="58">
        <v>0</v>
      </c>
      <c r="AB18" s="58">
        <v>0</v>
      </c>
      <c r="AC18" s="60">
        <v>0</v>
      </c>
    </row>
    <row r="19" spans="1:29" s="2" customFormat="1" ht="24.9" customHeight="1" x14ac:dyDescent="0.25">
      <c r="A19" s="39"/>
      <c r="B19" s="35" t="s">
        <v>18</v>
      </c>
      <c r="C19" s="17" t="s">
        <v>11</v>
      </c>
      <c r="D19" s="61">
        <v>0</v>
      </c>
      <c r="E19" s="58">
        <v>0</v>
      </c>
      <c r="F19" s="58">
        <v>0</v>
      </c>
      <c r="G19" s="58">
        <v>0</v>
      </c>
      <c r="H19" s="58">
        <v>0</v>
      </c>
      <c r="I19" s="58">
        <v>0</v>
      </c>
      <c r="J19" s="58">
        <v>0</v>
      </c>
      <c r="K19" s="58">
        <v>0</v>
      </c>
      <c r="L19" s="58">
        <v>0</v>
      </c>
      <c r="M19" s="58">
        <v>0</v>
      </c>
      <c r="N19" s="58">
        <v>0</v>
      </c>
      <c r="O19" s="58">
        <v>0</v>
      </c>
      <c r="P19" s="58">
        <v>0</v>
      </c>
      <c r="Q19" s="58">
        <v>0</v>
      </c>
      <c r="R19" s="58">
        <v>0</v>
      </c>
      <c r="S19" s="58">
        <v>0</v>
      </c>
      <c r="T19" s="58">
        <v>0</v>
      </c>
      <c r="U19" s="58">
        <v>0</v>
      </c>
      <c r="V19" s="58">
        <v>0</v>
      </c>
      <c r="W19" s="58">
        <v>0</v>
      </c>
      <c r="X19" s="58">
        <v>0</v>
      </c>
      <c r="Y19" s="58">
        <v>0</v>
      </c>
      <c r="Z19" s="58">
        <v>0</v>
      </c>
      <c r="AA19" s="58">
        <v>0</v>
      </c>
      <c r="AB19" s="58">
        <v>0</v>
      </c>
      <c r="AC19" s="60">
        <v>0</v>
      </c>
    </row>
    <row r="20" spans="1:29" s="2" customFormat="1" ht="24.9" customHeight="1" x14ac:dyDescent="0.25">
      <c r="A20" s="39"/>
      <c r="B20" s="36"/>
      <c r="C20" s="18" t="s">
        <v>12</v>
      </c>
      <c r="D20" s="61">
        <v>0</v>
      </c>
      <c r="E20" s="58">
        <v>0</v>
      </c>
      <c r="F20" s="58">
        <v>0</v>
      </c>
      <c r="G20" s="58">
        <v>0</v>
      </c>
      <c r="H20" s="58">
        <v>0</v>
      </c>
      <c r="I20" s="58">
        <v>0</v>
      </c>
      <c r="J20" s="58">
        <v>0</v>
      </c>
      <c r="K20" s="58">
        <v>0</v>
      </c>
      <c r="L20" s="58">
        <v>0</v>
      </c>
      <c r="M20" s="58">
        <v>0</v>
      </c>
      <c r="N20" s="58">
        <v>0</v>
      </c>
      <c r="O20" s="58">
        <v>0</v>
      </c>
      <c r="P20" s="58">
        <v>0</v>
      </c>
      <c r="Q20" s="58">
        <v>0</v>
      </c>
      <c r="R20" s="58">
        <v>0</v>
      </c>
      <c r="S20" s="58">
        <v>0</v>
      </c>
      <c r="T20" s="58">
        <v>0</v>
      </c>
      <c r="U20" s="58">
        <v>0</v>
      </c>
      <c r="V20" s="58">
        <v>0</v>
      </c>
      <c r="W20" s="58">
        <v>0</v>
      </c>
      <c r="X20" s="58">
        <v>0</v>
      </c>
      <c r="Y20" s="58">
        <v>0</v>
      </c>
      <c r="Z20" s="58">
        <v>0</v>
      </c>
      <c r="AA20" s="58">
        <v>0</v>
      </c>
      <c r="AB20" s="58">
        <v>0</v>
      </c>
      <c r="AC20" s="60">
        <v>0</v>
      </c>
    </row>
    <row r="21" spans="1:29" s="2" customFormat="1" ht="24.9" customHeight="1" x14ac:dyDescent="0.25">
      <c r="A21" s="39"/>
      <c r="B21" s="36"/>
      <c r="C21" s="18" t="s">
        <v>53</v>
      </c>
      <c r="D21" s="61">
        <v>0</v>
      </c>
      <c r="E21" s="58">
        <v>0</v>
      </c>
      <c r="F21" s="58">
        <v>0</v>
      </c>
      <c r="G21" s="58">
        <v>0</v>
      </c>
      <c r="H21" s="58">
        <v>0</v>
      </c>
      <c r="I21" s="58">
        <v>0</v>
      </c>
      <c r="J21" s="58">
        <v>0</v>
      </c>
      <c r="K21" s="58">
        <v>0</v>
      </c>
      <c r="L21" s="58">
        <v>0</v>
      </c>
      <c r="M21" s="58">
        <v>0</v>
      </c>
      <c r="N21" s="58">
        <v>0</v>
      </c>
      <c r="O21" s="58">
        <v>0</v>
      </c>
      <c r="P21" s="58">
        <v>0</v>
      </c>
      <c r="Q21" s="58">
        <v>0</v>
      </c>
      <c r="R21" s="58">
        <v>0</v>
      </c>
      <c r="S21" s="58">
        <v>0</v>
      </c>
      <c r="T21" s="58">
        <v>0</v>
      </c>
      <c r="U21" s="58">
        <v>0</v>
      </c>
      <c r="V21" s="58">
        <v>0</v>
      </c>
      <c r="W21" s="58">
        <v>0</v>
      </c>
      <c r="X21" s="58">
        <v>0</v>
      </c>
      <c r="Y21" s="58">
        <v>0</v>
      </c>
      <c r="Z21" s="58">
        <v>0</v>
      </c>
      <c r="AA21" s="58">
        <v>0</v>
      </c>
      <c r="AB21" s="58">
        <v>0</v>
      </c>
      <c r="AC21" s="60">
        <v>0</v>
      </c>
    </row>
    <row r="22" spans="1:29" s="2" customFormat="1" ht="24.9" customHeight="1" x14ac:dyDescent="0.25">
      <c r="A22" s="39"/>
      <c r="B22" s="36"/>
      <c r="C22" s="18" t="s">
        <v>13</v>
      </c>
      <c r="D22" s="61">
        <v>0</v>
      </c>
      <c r="E22" s="58">
        <v>0</v>
      </c>
      <c r="F22" s="58">
        <v>0</v>
      </c>
      <c r="G22" s="58">
        <v>0</v>
      </c>
      <c r="H22" s="58">
        <v>0</v>
      </c>
      <c r="I22" s="58">
        <v>0</v>
      </c>
      <c r="J22" s="58">
        <v>0</v>
      </c>
      <c r="K22" s="58">
        <v>0</v>
      </c>
      <c r="L22" s="58">
        <v>0</v>
      </c>
      <c r="M22" s="58">
        <v>0</v>
      </c>
      <c r="N22" s="58">
        <v>0</v>
      </c>
      <c r="O22" s="58">
        <v>0</v>
      </c>
      <c r="P22" s="58">
        <v>0</v>
      </c>
      <c r="Q22" s="58">
        <v>0</v>
      </c>
      <c r="R22" s="58">
        <v>0</v>
      </c>
      <c r="S22" s="58">
        <v>0</v>
      </c>
      <c r="T22" s="58">
        <v>0</v>
      </c>
      <c r="U22" s="58">
        <v>0</v>
      </c>
      <c r="V22" s="58">
        <v>0</v>
      </c>
      <c r="W22" s="58">
        <v>0</v>
      </c>
      <c r="X22" s="58">
        <v>0</v>
      </c>
      <c r="Y22" s="58">
        <v>0</v>
      </c>
      <c r="Z22" s="58">
        <v>0</v>
      </c>
      <c r="AA22" s="58">
        <v>0</v>
      </c>
      <c r="AB22" s="58">
        <v>0</v>
      </c>
      <c r="AC22" s="60">
        <v>0</v>
      </c>
    </row>
    <row r="23" spans="1:29" s="2" customFormat="1" ht="24.9" customHeight="1" x14ac:dyDescent="0.25">
      <c r="A23" s="39"/>
      <c r="B23" s="36"/>
      <c r="C23" s="18" t="s">
        <v>14</v>
      </c>
      <c r="D23" s="61">
        <v>0</v>
      </c>
      <c r="E23" s="58">
        <v>0</v>
      </c>
      <c r="F23" s="58">
        <v>0</v>
      </c>
      <c r="G23" s="58">
        <v>0</v>
      </c>
      <c r="H23" s="58">
        <v>0</v>
      </c>
      <c r="I23" s="58">
        <v>0</v>
      </c>
      <c r="J23" s="58">
        <v>0</v>
      </c>
      <c r="K23" s="58">
        <v>0</v>
      </c>
      <c r="L23" s="58">
        <v>0</v>
      </c>
      <c r="M23" s="58">
        <v>0</v>
      </c>
      <c r="N23" s="58">
        <v>0</v>
      </c>
      <c r="O23" s="58">
        <v>0</v>
      </c>
      <c r="P23" s="58">
        <v>0</v>
      </c>
      <c r="Q23" s="58">
        <v>0</v>
      </c>
      <c r="R23" s="58">
        <v>0</v>
      </c>
      <c r="S23" s="58">
        <v>0</v>
      </c>
      <c r="T23" s="58">
        <v>0</v>
      </c>
      <c r="U23" s="58">
        <v>0</v>
      </c>
      <c r="V23" s="58">
        <v>0</v>
      </c>
      <c r="W23" s="58">
        <v>0</v>
      </c>
      <c r="X23" s="58">
        <v>0</v>
      </c>
      <c r="Y23" s="58">
        <v>0</v>
      </c>
      <c r="Z23" s="58">
        <v>0</v>
      </c>
      <c r="AA23" s="58">
        <v>0</v>
      </c>
      <c r="AB23" s="58">
        <v>0</v>
      </c>
      <c r="AC23" s="60">
        <v>0</v>
      </c>
    </row>
    <row r="24" spans="1:29" s="2" customFormat="1" ht="24.9" customHeight="1" x14ac:dyDescent="0.25">
      <c r="A24" s="39"/>
      <c r="B24" s="36"/>
      <c r="C24" s="18" t="s">
        <v>15</v>
      </c>
      <c r="D24" s="61">
        <v>0</v>
      </c>
      <c r="E24" s="58">
        <v>0</v>
      </c>
      <c r="F24" s="58">
        <v>0</v>
      </c>
      <c r="G24" s="58">
        <v>0</v>
      </c>
      <c r="H24" s="58">
        <v>0</v>
      </c>
      <c r="I24" s="58">
        <v>0</v>
      </c>
      <c r="J24" s="58">
        <v>0</v>
      </c>
      <c r="K24" s="58">
        <v>0</v>
      </c>
      <c r="L24" s="58">
        <v>0</v>
      </c>
      <c r="M24" s="58">
        <v>0</v>
      </c>
      <c r="N24" s="58">
        <v>0</v>
      </c>
      <c r="O24" s="58">
        <v>0</v>
      </c>
      <c r="P24" s="58">
        <v>0</v>
      </c>
      <c r="Q24" s="58">
        <v>0</v>
      </c>
      <c r="R24" s="58">
        <v>0</v>
      </c>
      <c r="S24" s="58">
        <v>0</v>
      </c>
      <c r="T24" s="58">
        <v>0</v>
      </c>
      <c r="U24" s="58">
        <v>0</v>
      </c>
      <c r="V24" s="58">
        <v>0</v>
      </c>
      <c r="W24" s="58">
        <v>0</v>
      </c>
      <c r="X24" s="58">
        <v>0</v>
      </c>
      <c r="Y24" s="58">
        <v>0</v>
      </c>
      <c r="Z24" s="58">
        <v>0</v>
      </c>
      <c r="AA24" s="58">
        <v>0</v>
      </c>
      <c r="AB24" s="58">
        <v>0</v>
      </c>
      <c r="AC24" s="60">
        <v>0</v>
      </c>
    </row>
    <row r="25" spans="1:29" s="2" customFormat="1" ht="24.9" customHeight="1" x14ac:dyDescent="0.25">
      <c r="A25" s="39"/>
      <c r="B25" s="36"/>
      <c r="C25" s="18" t="s">
        <v>16</v>
      </c>
      <c r="D25" s="61">
        <v>0</v>
      </c>
      <c r="E25" s="58">
        <v>0</v>
      </c>
      <c r="F25" s="58">
        <v>0</v>
      </c>
      <c r="G25" s="58">
        <v>0</v>
      </c>
      <c r="H25" s="58">
        <v>0</v>
      </c>
      <c r="I25" s="58">
        <v>0</v>
      </c>
      <c r="J25" s="58">
        <v>0</v>
      </c>
      <c r="K25" s="58">
        <v>0</v>
      </c>
      <c r="L25" s="58">
        <v>0</v>
      </c>
      <c r="M25" s="58">
        <v>0</v>
      </c>
      <c r="N25" s="58">
        <v>0</v>
      </c>
      <c r="O25" s="58">
        <v>0</v>
      </c>
      <c r="P25" s="58">
        <v>0</v>
      </c>
      <c r="Q25" s="58">
        <v>0</v>
      </c>
      <c r="R25" s="58">
        <v>0</v>
      </c>
      <c r="S25" s="58">
        <v>0</v>
      </c>
      <c r="T25" s="58">
        <v>0</v>
      </c>
      <c r="U25" s="58">
        <v>0</v>
      </c>
      <c r="V25" s="58">
        <v>0</v>
      </c>
      <c r="W25" s="58">
        <v>0</v>
      </c>
      <c r="X25" s="58">
        <v>0</v>
      </c>
      <c r="Y25" s="58">
        <v>0</v>
      </c>
      <c r="Z25" s="58">
        <v>0</v>
      </c>
      <c r="AA25" s="58">
        <v>0</v>
      </c>
      <c r="AB25" s="58">
        <v>0</v>
      </c>
      <c r="AC25" s="60">
        <v>0</v>
      </c>
    </row>
    <row r="26" spans="1:29" s="2" customFormat="1" ht="24.9" customHeight="1" thickBot="1" x14ac:dyDescent="0.3">
      <c r="A26" s="40"/>
      <c r="B26" s="37"/>
      <c r="C26" s="18" t="s">
        <v>17</v>
      </c>
      <c r="D26" s="61">
        <v>0</v>
      </c>
      <c r="E26" s="58">
        <v>0</v>
      </c>
      <c r="F26" s="58">
        <v>0</v>
      </c>
      <c r="G26" s="58">
        <v>0</v>
      </c>
      <c r="H26" s="58">
        <v>0</v>
      </c>
      <c r="I26" s="58">
        <v>0</v>
      </c>
      <c r="J26" s="58">
        <v>0</v>
      </c>
      <c r="K26" s="58">
        <v>0</v>
      </c>
      <c r="L26" s="58">
        <v>0</v>
      </c>
      <c r="M26" s="58">
        <v>0</v>
      </c>
      <c r="N26" s="58">
        <v>0</v>
      </c>
      <c r="O26" s="58">
        <v>0</v>
      </c>
      <c r="P26" s="58">
        <v>0</v>
      </c>
      <c r="Q26" s="58">
        <v>0</v>
      </c>
      <c r="R26" s="58">
        <v>0</v>
      </c>
      <c r="S26" s="58">
        <v>0</v>
      </c>
      <c r="T26" s="58">
        <v>0</v>
      </c>
      <c r="U26" s="58">
        <v>0</v>
      </c>
      <c r="V26" s="58">
        <v>0</v>
      </c>
      <c r="W26" s="58">
        <v>0</v>
      </c>
      <c r="X26" s="58">
        <v>0</v>
      </c>
      <c r="Y26" s="58">
        <v>0</v>
      </c>
      <c r="Z26" s="58">
        <v>0</v>
      </c>
      <c r="AA26" s="58">
        <v>0</v>
      </c>
      <c r="AB26" s="58">
        <v>0</v>
      </c>
      <c r="AC26" s="60">
        <v>0</v>
      </c>
    </row>
    <row r="27" spans="1:29" s="4" customFormat="1" ht="39.9" customHeight="1" x14ac:dyDescent="0.25">
      <c r="A27" s="28" t="str">
        <f>IF(LEN(A2)&gt;0,"填表　　　　　　　　　　　審核　　　　　　　　　　　業務主管人員　　　　　　　　　　　　機關長官　　　　　　　　　　　
　　　　　　　　　　　　　　　　　　　　　　　　　　主辦統計人員","")</f>
        <v/>
      </c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</row>
    <row r="28" spans="1:29" ht="18" customHeight="1" x14ac:dyDescent="0.4">
      <c r="A28" s="26" t="str">
        <f>IF(LEN(A2)&gt;0,"資料來源："&amp;B2,"")</f>
        <v/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</row>
    <row r="29" spans="1:29" ht="18" customHeight="1" x14ac:dyDescent="0.25">
      <c r="A29" s="27" t="str">
        <f>SUBSTITUTE(IF(LEN(A2)&gt;0,"填表說明："&amp;C2,""),CHAR(10),CHAR(10)&amp;"　　　　　")</f>
        <v/>
      </c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</row>
    <row r="30" spans="1:29" ht="18" customHeight="1" x14ac:dyDescent="0.25">
      <c r="A30" s="9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</row>
  </sheetData>
  <mergeCells count="13">
    <mergeCell ref="A3:C3"/>
    <mergeCell ref="A4:C4"/>
    <mergeCell ref="A5:AC5"/>
    <mergeCell ref="A6:AC6"/>
    <mergeCell ref="A28:AC28"/>
    <mergeCell ref="A29:AC29"/>
    <mergeCell ref="A27:AC27"/>
    <mergeCell ref="A7:C7"/>
    <mergeCell ref="A8:C8"/>
    <mergeCell ref="B9:C9"/>
    <mergeCell ref="B10:B18"/>
    <mergeCell ref="B19:B26"/>
    <mergeCell ref="A9:A26"/>
  </mergeCells>
  <phoneticPr fontId="2" type="noConversion"/>
  <pageMargins left="0.74803149606299213" right="0.74803149606299213" top="0.59055118110236227" bottom="0.59055118110236227" header="0.31496062992125984" footer="0.31496062992125984"/>
  <pageSetup paperSize="8" orientation="landscape" horizont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9"/>
  <sheetViews>
    <sheetView topLeftCell="A15" zoomScale="80" zoomScaleNormal="80" workbookViewId="0"/>
  </sheetViews>
  <sheetFormatPr defaultRowHeight="12" x14ac:dyDescent="0.25"/>
  <cols>
    <col min="1" max="1" width="6.85546875" style="3" customWidth="1"/>
    <col min="2" max="2" width="5.85546875" style="3" customWidth="1"/>
    <col min="3" max="3" width="23.85546875" style="3" customWidth="1"/>
    <col min="4" max="29" width="7.85546875" customWidth="1"/>
  </cols>
  <sheetData>
    <row r="1" spans="1:29" s="6" customFormat="1" ht="31.5" hidden="1" customHeight="1" x14ac:dyDescent="0.7">
      <c r="A1" s="62" t="s">
        <v>63</v>
      </c>
      <c r="B1" s="62" t="s">
        <v>58</v>
      </c>
      <c r="C1" s="62" t="s">
        <v>59</v>
      </c>
      <c r="D1" s="63" t="s">
        <v>60</v>
      </c>
      <c r="E1" s="64" t="s">
        <v>64</v>
      </c>
      <c r="F1" s="63" t="s">
        <v>62</v>
      </c>
    </row>
    <row r="2" spans="1:29" s="6" customFormat="1" ht="28.5" hidden="1" customHeight="1" x14ac:dyDescent="0.3">
      <c r="A2" s="8"/>
      <c r="B2" s="8"/>
      <c r="C2" s="7"/>
      <c r="E2" s="6" t="str">
        <f>IF(LEN(A2)&gt;0,"中華" &amp; A2 &amp; "編製","")</f>
        <v/>
      </c>
    </row>
    <row r="3" spans="1:29" s="3" customFormat="1" ht="18" customHeight="1" x14ac:dyDescent="0.3">
      <c r="A3" s="41"/>
      <c r="B3" s="41"/>
      <c r="C3" s="41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</row>
    <row r="4" spans="1:29" s="3" customFormat="1" ht="18" customHeight="1" x14ac:dyDescent="0.3">
      <c r="A4" s="41"/>
      <c r="B4" s="41"/>
      <c r="C4" s="41"/>
      <c r="D4" s="10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</row>
    <row r="5" spans="1:29" ht="45" customHeight="1" x14ac:dyDescent="0.25">
      <c r="A5" s="42" t="str">
        <f>E1</f>
        <v>嘉義縣警察機關人員懲處統計(續1)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</row>
    <row r="6" spans="1:29" ht="24.9" customHeight="1" thickBot="1" x14ac:dyDescent="0.45">
      <c r="A6" s="43" t="str">
        <f>F1</f>
        <v>中華民國106年 2月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</row>
    <row r="7" spans="1:29" s="1" customFormat="1" ht="129.9" customHeight="1" thickBot="1" x14ac:dyDescent="0.3">
      <c r="A7" s="29"/>
      <c r="B7" s="29"/>
      <c r="C7" s="30"/>
      <c r="D7" s="19" t="s">
        <v>3</v>
      </c>
      <c r="E7" s="12" t="s">
        <v>21</v>
      </c>
      <c r="F7" s="12" t="s">
        <v>22</v>
      </c>
      <c r="G7" s="12" t="s">
        <v>23</v>
      </c>
      <c r="H7" s="13" t="s">
        <v>24</v>
      </c>
      <c r="I7" s="14" t="s">
        <v>25</v>
      </c>
      <c r="J7" s="12" t="s">
        <v>26</v>
      </c>
      <c r="K7" s="12" t="s">
        <v>45</v>
      </c>
      <c r="L7" s="23" t="s">
        <v>38</v>
      </c>
      <c r="M7" s="12" t="s">
        <v>27</v>
      </c>
      <c r="N7" s="12" t="s">
        <v>28</v>
      </c>
      <c r="O7" s="21" t="s">
        <v>29</v>
      </c>
      <c r="P7" s="12" t="s">
        <v>30</v>
      </c>
      <c r="Q7" s="16" t="s">
        <v>46</v>
      </c>
      <c r="R7" s="23" t="s">
        <v>39</v>
      </c>
      <c r="S7" s="21" t="s">
        <v>47</v>
      </c>
      <c r="T7" s="21" t="s">
        <v>48</v>
      </c>
      <c r="U7" s="14" t="s">
        <v>31</v>
      </c>
      <c r="V7" s="12" t="s">
        <v>32</v>
      </c>
      <c r="W7" s="12" t="s">
        <v>49</v>
      </c>
      <c r="X7" s="12" t="s">
        <v>33</v>
      </c>
      <c r="Y7" s="12" t="s">
        <v>34</v>
      </c>
      <c r="Z7" s="20" t="s">
        <v>35</v>
      </c>
      <c r="AA7" s="22" t="s">
        <v>36</v>
      </c>
      <c r="AB7" s="16" t="s">
        <v>37</v>
      </c>
      <c r="AC7" s="25" t="s">
        <v>2</v>
      </c>
    </row>
    <row r="8" spans="1:29" s="2" customFormat="1" ht="26.4" customHeight="1" x14ac:dyDescent="0.25">
      <c r="A8" s="38" t="s">
        <v>54</v>
      </c>
      <c r="B8" s="33" t="s">
        <v>19</v>
      </c>
      <c r="C8" s="34"/>
      <c r="D8" s="54">
        <v>8</v>
      </c>
      <c r="E8" s="56">
        <v>6</v>
      </c>
      <c r="F8" s="58">
        <v>0</v>
      </c>
      <c r="G8" s="58">
        <v>0</v>
      </c>
      <c r="H8" s="58">
        <v>0</v>
      </c>
      <c r="I8" s="56">
        <v>1</v>
      </c>
      <c r="J8" s="58">
        <v>0</v>
      </c>
      <c r="K8" s="58">
        <v>0</v>
      </c>
      <c r="L8" s="58">
        <v>0</v>
      </c>
      <c r="M8" s="58">
        <v>0</v>
      </c>
      <c r="N8" s="58">
        <v>0</v>
      </c>
      <c r="O8" s="58">
        <v>0</v>
      </c>
      <c r="P8" s="58">
        <v>0</v>
      </c>
      <c r="Q8" s="58">
        <v>0</v>
      </c>
      <c r="R8" s="58">
        <v>0</v>
      </c>
      <c r="S8" s="56">
        <v>1</v>
      </c>
      <c r="T8" s="58">
        <v>0</v>
      </c>
      <c r="U8" s="58">
        <v>0</v>
      </c>
      <c r="V8" s="58">
        <v>0</v>
      </c>
      <c r="W8" s="58">
        <v>0</v>
      </c>
      <c r="X8" s="58">
        <v>0</v>
      </c>
      <c r="Y8" s="58">
        <v>0</v>
      </c>
      <c r="Z8" s="58">
        <v>0</v>
      </c>
      <c r="AA8" s="58">
        <v>0</v>
      </c>
      <c r="AB8" s="58">
        <v>0</v>
      </c>
      <c r="AC8" s="65">
        <v>0</v>
      </c>
    </row>
    <row r="9" spans="1:29" s="2" customFormat="1" ht="26.4" customHeight="1" x14ac:dyDescent="0.25">
      <c r="A9" s="39"/>
      <c r="B9" s="35" t="s">
        <v>10</v>
      </c>
      <c r="C9" s="17" t="s">
        <v>50</v>
      </c>
      <c r="D9" s="61">
        <v>0</v>
      </c>
      <c r="E9" s="58">
        <v>0</v>
      </c>
      <c r="F9" s="58">
        <v>0</v>
      </c>
      <c r="G9" s="58">
        <v>0</v>
      </c>
      <c r="H9" s="58">
        <v>0</v>
      </c>
      <c r="I9" s="58">
        <v>0</v>
      </c>
      <c r="J9" s="58">
        <v>0</v>
      </c>
      <c r="K9" s="58">
        <v>0</v>
      </c>
      <c r="L9" s="58">
        <v>0</v>
      </c>
      <c r="M9" s="58">
        <v>0</v>
      </c>
      <c r="N9" s="58">
        <v>0</v>
      </c>
      <c r="O9" s="58">
        <v>0</v>
      </c>
      <c r="P9" s="58">
        <v>0</v>
      </c>
      <c r="Q9" s="58">
        <v>0</v>
      </c>
      <c r="R9" s="58">
        <v>0</v>
      </c>
      <c r="S9" s="58">
        <v>0</v>
      </c>
      <c r="T9" s="58">
        <v>0</v>
      </c>
      <c r="U9" s="58">
        <v>0</v>
      </c>
      <c r="V9" s="58">
        <v>0</v>
      </c>
      <c r="W9" s="58">
        <v>0</v>
      </c>
      <c r="X9" s="58">
        <v>0</v>
      </c>
      <c r="Y9" s="58">
        <v>0</v>
      </c>
      <c r="Z9" s="58">
        <v>0</v>
      </c>
      <c r="AA9" s="58">
        <v>0</v>
      </c>
      <c r="AB9" s="58">
        <v>0</v>
      </c>
      <c r="AC9" s="60">
        <v>0</v>
      </c>
    </row>
    <row r="10" spans="1:29" s="2" customFormat="1" ht="26.4" customHeight="1" x14ac:dyDescent="0.25">
      <c r="A10" s="39"/>
      <c r="B10" s="36"/>
      <c r="C10" s="17" t="s">
        <v>4</v>
      </c>
      <c r="D10" s="61">
        <v>0</v>
      </c>
      <c r="E10" s="58">
        <v>0</v>
      </c>
      <c r="F10" s="58">
        <v>0</v>
      </c>
      <c r="G10" s="58">
        <v>0</v>
      </c>
      <c r="H10" s="58">
        <v>0</v>
      </c>
      <c r="I10" s="58">
        <v>0</v>
      </c>
      <c r="J10" s="58">
        <v>0</v>
      </c>
      <c r="K10" s="58">
        <v>0</v>
      </c>
      <c r="L10" s="58">
        <v>0</v>
      </c>
      <c r="M10" s="58">
        <v>0</v>
      </c>
      <c r="N10" s="58">
        <v>0</v>
      </c>
      <c r="O10" s="58">
        <v>0</v>
      </c>
      <c r="P10" s="58">
        <v>0</v>
      </c>
      <c r="Q10" s="58">
        <v>0</v>
      </c>
      <c r="R10" s="58">
        <v>0</v>
      </c>
      <c r="S10" s="58">
        <v>0</v>
      </c>
      <c r="T10" s="58">
        <v>0</v>
      </c>
      <c r="U10" s="58">
        <v>0</v>
      </c>
      <c r="V10" s="58">
        <v>0</v>
      </c>
      <c r="W10" s="58">
        <v>0</v>
      </c>
      <c r="X10" s="58">
        <v>0</v>
      </c>
      <c r="Y10" s="58">
        <v>0</v>
      </c>
      <c r="Z10" s="58">
        <v>0</v>
      </c>
      <c r="AA10" s="58">
        <v>0</v>
      </c>
      <c r="AB10" s="58">
        <v>0</v>
      </c>
      <c r="AC10" s="60">
        <v>0</v>
      </c>
    </row>
    <row r="11" spans="1:29" s="2" customFormat="1" ht="27.9" customHeight="1" x14ac:dyDescent="0.25">
      <c r="A11" s="39"/>
      <c r="B11" s="36"/>
      <c r="C11" s="24" t="s">
        <v>51</v>
      </c>
      <c r="D11" s="61">
        <v>0</v>
      </c>
      <c r="E11" s="58">
        <v>0</v>
      </c>
      <c r="F11" s="58">
        <v>0</v>
      </c>
      <c r="G11" s="58">
        <v>0</v>
      </c>
      <c r="H11" s="58">
        <v>0</v>
      </c>
      <c r="I11" s="58">
        <v>0</v>
      </c>
      <c r="J11" s="58">
        <v>0</v>
      </c>
      <c r="K11" s="58">
        <v>0</v>
      </c>
      <c r="L11" s="58">
        <v>0</v>
      </c>
      <c r="M11" s="58">
        <v>0</v>
      </c>
      <c r="N11" s="58">
        <v>0</v>
      </c>
      <c r="O11" s="58">
        <v>0</v>
      </c>
      <c r="P11" s="58">
        <v>0</v>
      </c>
      <c r="Q11" s="58">
        <v>0</v>
      </c>
      <c r="R11" s="58">
        <v>0</v>
      </c>
      <c r="S11" s="58">
        <v>0</v>
      </c>
      <c r="T11" s="58">
        <v>0</v>
      </c>
      <c r="U11" s="58">
        <v>0</v>
      </c>
      <c r="V11" s="58">
        <v>0</v>
      </c>
      <c r="W11" s="58">
        <v>0</v>
      </c>
      <c r="X11" s="58">
        <v>0</v>
      </c>
      <c r="Y11" s="58">
        <v>0</v>
      </c>
      <c r="Z11" s="58">
        <v>0</v>
      </c>
      <c r="AA11" s="58">
        <v>0</v>
      </c>
      <c r="AB11" s="58">
        <v>0</v>
      </c>
      <c r="AC11" s="60">
        <v>0</v>
      </c>
    </row>
    <row r="12" spans="1:29" s="2" customFormat="1" ht="26.4" customHeight="1" x14ac:dyDescent="0.25">
      <c r="A12" s="39"/>
      <c r="B12" s="36"/>
      <c r="C12" s="18" t="s">
        <v>5</v>
      </c>
      <c r="D12" s="61">
        <v>0</v>
      </c>
      <c r="E12" s="58">
        <v>0</v>
      </c>
      <c r="F12" s="58">
        <v>0</v>
      </c>
      <c r="G12" s="58">
        <v>0</v>
      </c>
      <c r="H12" s="58">
        <v>0</v>
      </c>
      <c r="I12" s="58">
        <v>0</v>
      </c>
      <c r="J12" s="58">
        <v>0</v>
      </c>
      <c r="K12" s="58">
        <v>0</v>
      </c>
      <c r="L12" s="58">
        <v>0</v>
      </c>
      <c r="M12" s="58">
        <v>0</v>
      </c>
      <c r="N12" s="58">
        <v>0</v>
      </c>
      <c r="O12" s="58">
        <v>0</v>
      </c>
      <c r="P12" s="58">
        <v>0</v>
      </c>
      <c r="Q12" s="58">
        <v>0</v>
      </c>
      <c r="R12" s="58">
        <v>0</v>
      </c>
      <c r="S12" s="58">
        <v>0</v>
      </c>
      <c r="T12" s="58">
        <v>0</v>
      </c>
      <c r="U12" s="58">
        <v>0</v>
      </c>
      <c r="V12" s="58">
        <v>0</v>
      </c>
      <c r="W12" s="58">
        <v>0</v>
      </c>
      <c r="X12" s="58">
        <v>0</v>
      </c>
      <c r="Y12" s="58">
        <v>0</v>
      </c>
      <c r="Z12" s="58">
        <v>0</v>
      </c>
      <c r="AA12" s="58">
        <v>0</v>
      </c>
      <c r="AB12" s="58">
        <v>0</v>
      </c>
      <c r="AC12" s="60">
        <v>0</v>
      </c>
    </row>
    <row r="13" spans="1:29" s="2" customFormat="1" ht="26.4" customHeight="1" x14ac:dyDescent="0.25">
      <c r="A13" s="39"/>
      <c r="B13" s="36"/>
      <c r="C13" s="18" t="s">
        <v>6</v>
      </c>
      <c r="D13" s="54">
        <v>1</v>
      </c>
      <c r="E13" s="58">
        <v>0</v>
      </c>
      <c r="F13" s="58">
        <v>0</v>
      </c>
      <c r="G13" s="58">
        <v>0</v>
      </c>
      <c r="H13" s="58">
        <v>0</v>
      </c>
      <c r="I13" s="56">
        <v>1</v>
      </c>
      <c r="J13" s="58">
        <v>0</v>
      </c>
      <c r="K13" s="58">
        <v>0</v>
      </c>
      <c r="L13" s="58">
        <v>0</v>
      </c>
      <c r="M13" s="58">
        <v>0</v>
      </c>
      <c r="N13" s="58">
        <v>0</v>
      </c>
      <c r="O13" s="58">
        <v>0</v>
      </c>
      <c r="P13" s="58">
        <v>0</v>
      </c>
      <c r="Q13" s="58">
        <v>0</v>
      </c>
      <c r="R13" s="58">
        <v>0</v>
      </c>
      <c r="S13" s="58">
        <v>0</v>
      </c>
      <c r="T13" s="58">
        <v>0</v>
      </c>
      <c r="U13" s="58">
        <v>0</v>
      </c>
      <c r="V13" s="58">
        <v>0</v>
      </c>
      <c r="W13" s="58">
        <v>0</v>
      </c>
      <c r="X13" s="58">
        <v>0</v>
      </c>
      <c r="Y13" s="58">
        <v>0</v>
      </c>
      <c r="Z13" s="58">
        <v>0</v>
      </c>
      <c r="AA13" s="58">
        <v>0</v>
      </c>
      <c r="AB13" s="58">
        <v>0</v>
      </c>
      <c r="AC13" s="60">
        <v>0</v>
      </c>
    </row>
    <row r="14" spans="1:29" s="2" customFormat="1" ht="26.4" customHeight="1" x14ac:dyDescent="0.25">
      <c r="A14" s="39"/>
      <c r="B14" s="36"/>
      <c r="C14" s="18" t="s">
        <v>7</v>
      </c>
      <c r="D14" s="61">
        <v>0</v>
      </c>
      <c r="E14" s="58">
        <v>0</v>
      </c>
      <c r="F14" s="58">
        <v>0</v>
      </c>
      <c r="G14" s="58">
        <v>0</v>
      </c>
      <c r="H14" s="58">
        <v>0</v>
      </c>
      <c r="I14" s="58">
        <v>0</v>
      </c>
      <c r="J14" s="58">
        <v>0</v>
      </c>
      <c r="K14" s="58">
        <v>0</v>
      </c>
      <c r="L14" s="58">
        <v>0</v>
      </c>
      <c r="M14" s="58">
        <v>0</v>
      </c>
      <c r="N14" s="58">
        <v>0</v>
      </c>
      <c r="O14" s="58">
        <v>0</v>
      </c>
      <c r="P14" s="58">
        <v>0</v>
      </c>
      <c r="Q14" s="58">
        <v>0</v>
      </c>
      <c r="R14" s="58">
        <v>0</v>
      </c>
      <c r="S14" s="58">
        <v>0</v>
      </c>
      <c r="T14" s="58">
        <v>0</v>
      </c>
      <c r="U14" s="58">
        <v>0</v>
      </c>
      <c r="V14" s="58">
        <v>0</v>
      </c>
      <c r="W14" s="58">
        <v>0</v>
      </c>
      <c r="X14" s="58">
        <v>0</v>
      </c>
      <c r="Y14" s="58">
        <v>0</v>
      </c>
      <c r="Z14" s="58">
        <v>0</v>
      </c>
      <c r="AA14" s="58">
        <v>0</v>
      </c>
      <c r="AB14" s="58">
        <v>0</v>
      </c>
      <c r="AC14" s="60">
        <v>0</v>
      </c>
    </row>
    <row r="15" spans="1:29" s="2" customFormat="1" ht="26.4" customHeight="1" x14ac:dyDescent="0.25">
      <c r="A15" s="39"/>
      <c r="B15" s="36"/>
      <c r="C15" s="18" t="s">
        <v>52</v>
      </c>
      <c r="D15" s="61">
        <v>0</v>
      </c>
      <c r="E15" s="58">
        <v>0</v>
      </c>
      <c r="F15" s="58">
        <v>0</v>
      </c>
      <c r="G15" s="58">
        <v>0</v>
      </c>
      <c r="H15" s="58">
        <v>0</v>
      </c>
      <c r="I15" s="58">
        <v>0</v>
      </c>
      <c r="J15" s="58">
        <v>0</v>
      </c>
      <c r="K15" s="58">
        <v>0</v>
      </c>
      <c r="L15" s="58">
        <v>0</v>
      </c>
      <c r="M15" s="58">
        <v>0</v>
      </c>
      <c r="N15" s="58">
        <v>0</v>
      </c>
      <c r="O15" s="58">
        <v>0</v>
      </c>
      <c r="P15" s="58">
        <v>0</v>
      </c>
      <c r="Q15" s="58">
        <v>0</v>
      </c>
      <c r="R15" s="58">
        <v>0</v>
      </c>
      <c r="S15" s="58">
        <v>0</v>
      </c>
      <c r="T15" s="58">
        <v>0</v>
      </c>
      <c r="U15" s="58">
        <v>0</v>
      </c>
      <c r="V15" s="58">
        <v>0</v>
      </c>
      <c r="W15" s="58">
        <v>0</v>
      </c>
      <c r="X15" s="58">
        <v>0</v>
      </c>
      <c r="Y15" s="58">
        <v>0</v>
      </c>
      <c r="Z15" s="58">
        <v>0</v>
      </c>
      <c r="AA15" s="58">
        <v>0</v>
      </c>
      <c r="AB15" s="58">
        <v>0</v>
      </c>
      <c r="AC15" s="60">
        <v>0</v>
      </c>
    </row>
    <row r="16" spans="1:29" s="2" customFormat="1" ht="26.4" customHeight="1" x14ac:dyDescent="0.25">
      <c r="A16" s="39"/>
      <c r="B16" s="36"/>
      <c r="C16" s="18" t="s">
        <v>8</v>
      </c>
      <c r="D16" s="61">
        <v>0</v>
      </c>
      <c r="E16" s="58">
        <v>0</v>
      </c>
      <c r="F16" s="58">
        <v>0</v>
      </c>
      <c r="G16" s="58">
        <v>0</v>
      </c>
      <c r="H16" s="58">
        <v>0</v>
      </c>
      <c r="I16" s="58">
        <v>0</v>
      </c>
      <c r="J16" s="58">
        <v>0</v>
      </c>
      <c r="K16" s="58">
        <v>0</v>
      </c>
      <c r="L16" s="58">
        <v>0</v>
      </c>
      <c r="M16" s="58">
        <v>0</v>
      </c>
      <c r="N16" s="58">
        <v>0</v>
      </c>
      <c r="O16" s="58">
        <v>0</v>
      </c>
      <c r="P16" s="58">
        <v>0</v>
      </c>
      <c r="Q16" s="58">
        <v>0</v>
      </c>
      <c r="R16" s="58">
        <v>0</v>
      </c>
      <c r="S16" s="58">
        <v>0</v>
      </c>
      <c r="T16" s="58">
        <v>0</v>
      </c>
      <c r="U16" s="58">
        <v>0</v>
      </c>
      <c r="V16" s="58">
        <v>0</v>
      </c>
      <c r="W16" s="58">
        <v>0</v>
      </c>
      <c r="X16" s="58">
        <v>0</v>
      </c>
      <c r="Y16" s="58">
        <v>0</v>
      </c>
      <c r="Z16" s="58">
        <v>0</v>
      </c>
      <c r="AA16" s="58">
        <v>0</v>
      </c>
      <c r="AB16" s="58">
        <v>0</v>
      </c>
      <c r="AC16" s="60">
        <v>0</v>
      </c>
    </row>
    <row r="17" spans="1:29" s="2" customFormat="1" ht="26.4" customHeight="1" x14ac:dyDescent="0.25">
      <c r="A17" s="39"/>
      <c r="B17" s="37"/>
      <c r="C17" s="18" t="s">
        <v>9</v>
      </c>
      <c r="D17" s="61">
        <v>0</v>
      </c>
      <c r="E17" s="58">
        <v>0</v>
      </c>
      <c r="F17" s="58">
        <v>0</v>
      </c>
      <c r="G17" s="58">
        <v>0</v>
      </c>
      <c r="H17" s="58">
        <v>0</v>
      </c>
      <c r="I17" s="58">
        <v>0</v>
      </c>
      <c r="J17" s="58">
        <v>0</v>
      </c>
      <c r="K17" s="58">
        <v>0</v>
      </c>
      <c r="L17" s="58">
        <v>0</v>
      </c>
      <c r="M17" s="58">
        <v>0</v>
      </c>
      <c r="N17" s="58">
        <v>0</v>
      </c>
      <c r="O17" s="58">
        <v>0</v>
      </c>
      <c r="P17" s="58">
        <v>0</v>
      </c>
      <c r="Q17" s="58">
        <v>0</v>
      </c>
      <c r="R17" s="58">
        <v>0</v>
      </c>
      <c r="S17" s="58">
        <v>0</v>
      </c>
      <c r="T17" s="58">
        <v>0</v>
      </c>
      <c r="U17" s="58">
        <v>0</v>
      </c>
      <c r="V17" s="58">
        <v>0</v>
      </c>
      <c r="W17" s="58">
        <v>0</v>
      </c>
      <c r="X17" s="58">
        <v>0</v>
      </c>
      <c r="Y17" s="58">
        <v>0</v>
      </c>
      <c r="Z17" s="58">
        <v>0</v>
      </c>
      <c r="AA17" s="58">
        <v>0</v>
      </c>
      <c r="AB17" s="58">
        <v>0</v>
      </c>
      <c r="AC17" s="60">
        <v>0</v>
      </c>
    </row>
    <row r="18" spans="1:29" s="2" customFormat="1" ht="26.4" customHeight="1" x14ac:dyDescent="0.25">
      <c r="A18" s="39"/>
      <c r="B18" s="35" t="s">
        <v>18</v>
      </c>
      <c r="C18" s="17" t="s">
        <v>11</v>
      </c>
      <c r="D18" s="61">
        <v>0</v>
      </c>
      <c r="E18" s="58">
        <v>0</v>
      </c>
      <c r="F18" s="58">
        <v>0</v>
      </c>
      <c r="G18" s="58">
        <v>0</v>
      </c>
      <c r="H18" s="58">
        <v>0</v>
      </c>
      <c r="I18" s="58">
        <v>0</v>
      </c>
      <c r="J18" s="58">
        <v>0</v>
      </c>
      <c r="K18" s="58">
        <v>0</v>
      </c>
      <c r="L18" s="58">
        <v>0</v>
      </c>
      <c r="M18" s="58">
        <v>0</v>
      </c>
      <c r="N18" s="58">
        <v>0</v>
      </c>
      <c r="O18" s="58">
        <v>0</v>
      </c>
      <c r="P18" s="58">
        <v>0</v>
      </c>
      <c r="Q18" s="58">
        <v>0</v>
      </c>
      <c r="R18" s="58">
        <v>0</v>
      </c>
      <c r="S18" s="58">
        <v>0</v>
      </c>
      <c r="T18" s="58">
        <v>0</v>
      </c>
      <c r="U18" s="58">
        <v>0</v>
      </c>
      <c r="V18" s="58">
        <v>0</v>
      </c>
      <c r="W18" s="58">
        <v>0</v>
      </c>
      <c r="X18" s="58">
        <v>0</v>
      </c>
      <c r="Y18" s="58">
        <v>0</v>
      </c>
      <c r="Z18" s="58">
        <v>0</v>
      </c>
      <c r="AA18" s="58">
        <v>0</v>
      </c>
      <c r="AB18" s="58">
        <v>0</v>
      </c>
      <c r="AC18" s="60">
        <v>0</v>
      </c>
    </row>
    <row r="19" spans="1:29" s="2" customFormat="1" ht="26.4" customHeight="1" x14ac:dyDescent="0.25">
      <c r="A19" s="39"/>
      <c r="B19" s="36"/>
      <c r="C19" s="18" t="s">
        <v>12</v>
      </c>
      <c r="D19" s="61">
        <v>0</v>
      </c>
      <c r="E19" s="58">
        <v>0</v>
      </c>
      <c r="F19" s="58">
        <v>0</v>
      </c>
      <c r="G19" s="58">
        <v>0</v>
      </c>
      <c r="H19" s="58">
        <v>0</v>
      </c>
      <c r="I19" s="58">
        <v>0</v>
      </c>
      <c r="J19" s="58">
        <v>0</v>
      </c>
      <c r="K19" s="58">
        <v>0</v>
      </c>
      <c r="L19" s="58">
        <v>0</v>
      </c>
      <c r="M19" s="58">
        <v>0</v>
      </c>
      <c r="N19" s="58">
        <v>0</v>
      </c>
      <c r="O19" s="58">
        <v>0</v>
      </c>
      <c r="P19" s="58">
        <v>0</v>
      </c>
      <c r="Q19" s="58">
        <v>0</v>
      </c>
      <c r="R19" s="58">
        <v>0</v>
      </c>
      <c r="S19" s="58">
        <v>0</v>
      </c>
      <c r="T19" s="58">
        <v>0</v>
      </c>
      <c r="U19" s="58">
        <v>0</v>
      </c>
      <c r="V19" s="58">
        <v>0</v>
      </c>
      <c r="W19" s="58">
        <v>0</v>
      </c>
      <c r="X19" s="58">
        <v>0</v>
      </c>
      <c r="Y19" s="58">
        <v>0</v>
      </c>
      <c r="Z19" s="58">
        <v>0</v>
      </c>
      <c r="AA19" s="58">
        <v>0</v>
      </c>
      <c r="AB19" s="58">
        <v>0</v>
      </c>
      <c r="AC19" s="60">
        <v>0</v>
      </c>
    </row>
    <row r="20" spans="1:29" s="2" customFormat="1" ht="26.4" customHeight="1" x14ac:dyDescent="0.25">
      <c r="A20" s="39"/>
      <c r="B20" s="36"/>
      <c r="C20" s="18" t="s">
        <v>53</v>
      </c>
      <c r="D20" s="61">
        <v>0</v>
      </c>
      <c r="E20" s="58">
        <v>0</v>
      </c>
      <c r="F20" s="58">
        <v>0</v>
      </c>
      <c r="G20" s="58">
        <v>0</v>
      </c>
      <c r="H20" s="58">
        <v>0</v>
      </c>
      <c r="I20" s="58">
        <v>0</v>
      </c>
      <c r="J20" s="58">
        <v>0</v>
      </c>
      <c r="K20" s="58">
        <v>0</v>
      </c>
      <c r="L20" s="58">
        <v>0</v>
      </c>
      <c r="M20" s="58">
        <v>0</v>
      </c>
      <c r="N20" s="58">
        <v>0</v>
      </c>
      <c r="O20" s="58">
        <v>0</v>
      </c>
      <c r="P20" s="58">
        <v>0</v>
      </c>
      <c r="Q20" s="58">
        <v>0</v>
      </c>
      <c r="R20" s="58">
        <v>0</v>
      </c>
      <c r="S20" s="58">
        <v>0</v>
      </c>
      <c r="T20" s="58">
        <v>0</v>
      </c>
      <c r="U20" s="58">
        <v>0</v>
      </c>
      <c r="V20" s="58">
        <v>0</v>
      </c>
      <c r="W20" s="58">
        <v>0</v>
      </c>
      <c r="X20" s="58">
        <v>0</v>
      </c>
      <c r="Y20" s="58">
        <v>0</v>
      </c>
      <c r="Z20" s="58">
        <v>0</v>
      </c>
      <c r="AA20" s="58">
        <v>0</v>
      </c>
      <c r="AB20" s="58">
        <v>0</v>
      </c>
      <c r="AC20" s="60">
        <v>0</v>
      </c>
    </row>
    <row r="21" spans="1:29" s="2" customFormat="1" ht="26.4" customHeight="1" x14ac:dyDescent="0.25">
      <c r="A21" s="39"/>
      <c r="B21" s="36"/>
      <c r="C21" s="18" t="s">
        <v>13</v>
      </c>
      <c r="D21" s="61">
        <v>0</v>
      </c>
      <c r="E21" s="58">
        <v>0</v>
      </c>
      <c r="F21" s="58">
        <v>0</v>
      </c>
      <c r="G21" s="58">
        <v>0</v>
      </c>
      <c r="H21" s="58">
        <v>0</v>
      </c>
      <c r="I21" s="58">
        <v>0</v>
      </c>
      <c r="J21" s="58">
        <v>0</v>
      </c>
      <c r="K21" s="58">
        <v>0</v>
      </c>
      <c r="L21" s="58">
        <v>0</v>
      </c>
      <c r="M21" s="58">
        <v>0</v>
      </c>
      <c r="N21" s="58">
        <v>0</v>
      </c>
      <c r="O21" s="58">
        <v>0</v>
      </c>
      <c r="P21" s="58">
        <v>0</v>
      </c>
      <c r="Q21" s="58">
        <v>0</v>
      </c>
      <c r="R21" s="58">
        <v>0</v>
      </c>
      <c r="S21" s="58">
        <v>0</v>
      </c>
      <c r="T21" s="58">
        <v>0</v>
      </c>
      <c r="U21" s="58">
        <v>0</v>
      </c>
      <c r="V21" s="58">
        <v>0</v>
      </c>
      <c r="W21" s="58">
        <v>0</v>
      </c>
      <c r="X21" s="58">
        <v>0</v>
      </c>
      <c r="Y21" s="58">
        <v>0</v>
      </c>
      <c r="Z21" s="58">
        <v>0</v>
      </c>
      <c r="AA21" s="58">
        <v>0</v>
      </c>
      <c r="AB21" s="58">
        <v>0</v>
      </c>
      <c r="AC21" s="60">
        <v>0</v>
      </c>
    </row>
    <row r="22" spans="1:29" s="2" customFormat="1" ht="26.4" customHeight="1" x14ac:dyDescent="0.25">
      <c r="A22" s="39"/>
      <c r="B22" s="36"/>
      <c r="C22" s="18" t="s">
        <v>14</v>
      </c>
      <c r="D22" s="61">
        <v>0</v>
      </c>
      <c r="E22" s="58">
        <v>0</v>
      </c>
      <c r="F22" s="58">
        <v>0</v>
      </c>
      <c r="G22" s="58">
        <v>0</v>
      </c>
      <c r="H22" s="58">
        <v>0</v>
      </c>
      <c r="I22" s="58">
        <v>0</v>
      </c>
      <c r="J22" s="58">
        <v>0</v>
      </c>
      <c r="K22" s="58">
        <v>0</v>
      </c>
      <c r="L22" s="58">
        <v>0</v>
      </c>
      <c r="M22" s="58">
        <v>0</v>
      </c>
      <c r="N22" s="58">
        <v>0</v>
      </c>
      <c r="O22" s="58">
        <v>0</v>
      </c>
      <c r="P22" s="58">
        <v>0</v>
      </c>
      <c r="Q22" s="58">
        <v>0</v>
      </c>
      <c r="R22" s="58">
        <v>0</v>
      </c>
      <c r="S22" s="58">
        <v>0</v>
      </c>
      <c r="T22" s="58">
        <v>0</v>
      </c>
      <c r="U22" s="58">
        <v>0</v>
      </c>
      <c r="V22" s="58">
        <v>0</v>
      </c>
      <c r="W22" s="58">
        <v>0</v>
      </c>
      <c r="X22" s="58">
        <v>0</v>
      </c>
      <c r="Y22" s="58">
        <v>0</v>
      </c>
      <c r="Z22" s="58">
        <v>0</v>
      </c>
      <c r="AA22" s="58">
        <v>0</v>
      </c>
      <c r="AB22" s="58">
        <v>0</v>
      </c>
      <c r="AC22" s="60">
        <v>0</v>
      </c>
    </row>
    <row r="23" spans="1:29" s="2" customFormat="1" ht="26.4" customHeight="1" x14ac:dyDescent="0.25">
      <c r="A23" s="39"/>
      <c r="B23" s="36"/>
      <c r="C23" s="18" t="s">
        <v>15</v>
      </c>
      <c r="D23" s="54">
        <v>1</v>
      </c>
      <c r="E23" s="56">
        <v>1</v>
      </c>
      <c r="F23" s="58">
        <v>0</v>
      </c>
      <c r="G23" s="58">
        <v>0</v>
      </c>
      <c r="H23" s="58">
        <v>0</v>
      </c>
      <c r="I23" s="58">
        <v>0</v>
      </c>
      <c r="J23" s="58">
        <v>0</v>
      </c>
      <c r="K23" s="58">
        <v>0</v>
      </c>
      <c r="L23" s="58">
        <v>0</v>
      </c>
      <c r="M23" s="58">
        <v>0</v>
      </c>
      <c r="N23" s="58">
        <v>0</v>
      </c>
      <c r="O23" s="58">
        <v>0</v>
      </c>
      <c r="P23" s="58">
        <v>0</v>
      </c>
      <c r="Q23" s="58">
        <v>0</v>
      </c>
      <c r="R23" s="58">
        <v>0</v>
      </c>
      <c r="S23" s="58">
        <v>0</v>
      </c>
      <c r="T23" s="58">
        <v>0</v>
      </c>
      <c r="U23" s="58">
        <v>0</v>
      </c>
      <c r="V23" s="58">
        <v>0</v>
      </c>
      <c r="W23" s="58">
        <v>0</v>
      </c>
      <c r="X23" s="58">
        <v>0</v>
      </c>
      <c r="Y23" s="58">
        <v>0</v>
      </c>
      <c r="Z23" s="58">
        <v>0</v>
      </c>
      <c r="AA23" s="58">
        <v>0</v>
      </c>
      <c r="AB23" s="58">
        <v>0</v>
      </c>
      <c r="AC23" s="60">
        <v>0</v>
      </c>
    </row>
    <row r="24" spans="1:29" s="2" customFormat="1" ht="26.4" customHeight="1" x14ac:dyDescent="0.25">
      <c r="A24" s="39"/>
      <c r="B24" s="36"/>
      <c r="C24" s="18" t="s">
        <v>16</v>
      </c>
      <c r="D24" s="61">
        <v>0</v>
      </c>
      <c r="E24" s="58">
        <v>0</v>
      </c>
      <c r="F24" s="58">
        <v>0</v>
      </c>
      <c r="G24" s="58">
        <v>0</v>
      </c>
      <c r="H24" s="58">
        <v>0</v>
      </c>
      <c r="I24" s="58">
        <v>0</v>
      </c>
      <c r="J24" s="58">
        <v>0</v>
      </c>
      <c r="K24" s="58">
        <v>0</v>
      </c>
      <c r="L24" s="58">
        <v>0</v>
      </c>
      <c r="M24" s="58">
        <v>0</v>
      </c>
      <c r="N24" s="58">
        <v>0</v>
      </c>
      <c r="O24" s="58">
        <v>0</v>
      </c>
      <c r="P24" s="58">
        <v>0</v>
      </c>
      <c r="Q24" s="58">
        <v>0</v>
      </c>
      <c r="R24" s="58">
        <v>0</v>
      </c>
      <c r="S24" s="58">
        <v>0</v>
      </c>
      <c r="T24" s="58">
        <v>0</v>
      </c>
      <c r="U24" s="58">
        <v>0</v>
      </c>
      <c r="V24" s="58">
        <v>0</v>
      </c>
      <c r="W24" s="58">
        <v>0</v>
      </c>
      <c r="X24" s="58">
        <v>0</v>
      </c>
      <c r="Y24" s="58">
        <v>0</v>
      </c>
      <c r="Z24" s="58">
        <v>0</v>
      </c>
      <c r="AA24" s="58">
        <v>0</v>
      </c>
      <c r="AB24" s="58">
        <v>0</v>
      </c>
      <c r="AC24" s="60">
        <v>0</v>
      </c>
    </row>
    <row r="25" spans="1:29" s="2" customFormat="1" ht="26.4" customHeight="1" thickBot="1" x14ac:dyDescent="0.3">
      <c r="A25" s="40"/>
      <c r="B25" s="37"/>
      <c r="C25" s="18" t="s">
        <v>17</v>
      </c>
      <c r="D25" s="54">
        <v>6</v>
      </c>
      <c r="E25" s="56">
        <v>5</v>
      </c>
      <c r="F25" s="58">
        <v>0</v>
      </c>
      <c r="G25" s="58">
        <v>0</v>
      </c>
      <c r="H25" s="58">
        <v>0</v>
      </c>
      <c r="I25" s="58">
        <v>0</v>
      </c>
      <c r="J25" s="58">
        <v>0</v>
      </c>
      <c r="K25" s="58">
        <v>0</v>
      </c>
      <c r="L25" s="58">
        <v>0</v>
      </c>
      <c r="M25" s="58">
        <v>0</v>
      </c>
      <c r="N25" s="58">
        <v>0</v>
      </c>
      <c r="O25" s="58">
        <v>0</v>
      </c>
      <c r="P25" s="58">
        <v>0</v>
      </c>
      <c r="Q25" s="58">
        <v>0</v>
      </c>
      <c r="R25" s="58">
        <v>0</v>
      </c>
      <c r="S25" s="56">
        <v>1</v>
      </c>
      <c r="T25" s="58">
        <v>0</v>
      </c>
      <c r="U25" s="58">
        <v>0</v>
      </c>
      <c r="V25" s="58">
        <v>0</v>
      </c>
      <c r="W25" s="58">
        <v>0</v>
      </c>
      <c r="X25" s="58">
        <v>0</v>
      </c>
      <c r="Y25" s="58">
        <v>0</v>
      </c>
      <c r="Z25" s="58">
        <v>0</v>
      </c>
      <c r="AA25" s="58">
        <v>0</v>
      </c>
      <c r="AB25" s="58">
        <v>0</v>
      </c>
      <c r="AC25" s="60">
        <v>0</v>
      </c>
    </row>
    <row r="26" spans="1:29" s="4" customFormat="1" ht="39.9" customHeight="1" x14ac:dyDescent="0.25">
      <c r="A26" s="28" t="str">
        <f>IF(LEN(A2)&gt;0,"填表　　　　　　　　　　　審核　　　　　　　　　　　業務主管人員　　　　　　　　　　　　機關長官　　　　　　　　　　　
　　　　　　　　　　　　　　　　　　　　　　　　　　主辦統計人員","")</f>
        <v/>
      </c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</row>
    <row r="27" spans="1:29" ht="18" customHeight="1" x14ac:dyDescent="0.4">
      <c r="A27" s="26" t="str">
        <f>IF(LEN(A2)&gt;0,"資料來源："&amp;B2,"")</f>
        <v/>
      </c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</row>
    <row r="28" spans="1:29" ht="18" customHeight="1" x14ac:dyDescent="0.25">
      <c r="A28" s="27" t="str">
        <f>SUBSTITUTE(IF(LEN(A2)&gt;0,"填表說明："&amp;C2,""),CHAR(10),CHAR(10)&amp;"　　　　　")</f>
        <v/>
      </c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</row>
    <row r="29" spans="1:29" ht="18" customHeight="1" x14ac:dyDescent="0.25">
      <c r="A29" s="9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</row>
  </sheetData>
  <mergeCells count="12">
    <mergeCell ref="A28:AC28"/>
    <mergeCell ref="A8:A25"/>
    <mergeCell ref="B8:C8"/>
    <mergeCell ref="B9:B17"/>
    <mergeCell ref="B18:B25"/>
    <mergeCell ref="A26:AC26"/>
    <mergeCell ref="A27:AC27"/>
    <mergeCell ref="A3:C3"/>
    <mergeCell ref="A4:C4"/>
    <mergeCell ref="A5:AC5"/>
    <mergeCell ref="A6:AC6"/>
    <mergeCell ref="A7:C7"/>
  </mergeCells>
  <phoneticPr fontId="9" type="noConversion"/>
  <pageMargins left="0.74803149606299213" right="0.74803149606299213" top="0.59055118110236227" bottom="0.59055118110236227" header="0.31496062992125984" footer="0.31496062992125984"/>
  <pageSetup paperSize="8" orientation="landscape" horizont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C30"/>
  <sheetViews>
    <sheetView tabSelected="1" topLeftCell="A3" zoomScale="80" zoomScaleNormal="80" workbookViewId="0"/>
  </sheetViews>
  <sheetFormatPr defaultRowHeight="12" x14ac:dyDescent="0.25"/>
  <cols>
    <col min="1" max="1" width="6.85546875" style="3" customWidth="1"/>
    <col min="2" max="2" width="5.85546875" style="3" customWidth="1"/>
    <col min="3" max="3" width="23.85546875" style="3" customWidth="1"/>
    <col min="4" max="29" width="7.85546875" customWidth="1"/>
  </cols>
  <sheetData>
    <row r="1" spans="1:29" s="6" customFormat="1" ht="31.5" hidden="1" customHeight="1" x14ac:dyDescent="0.7">
      <c r="A1" s="62" t="s">
        <v>69</v>
      </c>
      <c r="B1" s="62" t="s">
        <v>58</v>
      </c>
      <c r="C1" s="62" t="s">
        <v>59</v>
      </c>
      <c r="D1" s="63" t="s">
        <v>60</v>
      </c>
      <c r="E1" s="64" t="s">
        <v>67</v>
      </c>
      <c r="F1" s="63" t="s">
        <v>62</v>
      </c>
    </row>
    <row r="2" spans="1:29" s="6" customFormat="1" ht="28.5" hidden="1" customHeight="1" x14ac:dyDescent="0.4">
      <c r="A2" s="62" t="s">
        <v>68</v>
      </c>
      <c r="B2" s="66" t="s">
        <v>65</v>
      </c>
      <c r="C2" s="67" t="s">
        <v>66</v>
      </c>
      <c r="E2" s="6" t="str">
        <f>IF(LEN(A2)&gt;0,"中華" &amp; A2 &amp; "編製","")</f>
        <v>中華民國106年 3月 8日編製</v>
      </c>
    </row>
    <row r="3" spans="1:29" s="3" customFormat="1" ht="18" customHeight="1" x14ac:dyDescent="0.3">
      <c r="A3" s="41"/>
      <c r="B3" s="41"/>
      <c r="C3" s="41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</row>
    <row r="4" spans="1:29" s="3" customFormat="1" ht="18" customHeight="1" x14ac:dyDescent="0.3">
      <c r="A4" s="41"/>
      <c r="B4" s="41"/>
      <c r="C4" s="41"/>
      <c r="D4" s="10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</row>
    <row r="5" spans="1:29" ht="45" customHeight="1" x14ac:dyDescent="0.25">
      <c r="A5" s="42" t="str">
        <f>E1</f>
        <v>嘉義縣警察機關人員懲處統計(續2完)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</row>
    <row r="6" spans="1:29" ht="24.9" customHeight="1" thickBot="1" x14ac:dyDescent="0.45">
      <c r="A6" s="43" t="str">
        <f>F1</f>
        <v>中華民國106年 2月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</row>
    <row r="7" spans="1:29" s="1" customFormat="1" ht="129.9" customHeight="1" thickBot="1" x14ac:dyDescent="0.3">
      <c r="A7" s="29"/>
      <c r="B7" s="29"/>
      <c r="C7" s="30"/>
      <c r="D7" s="19" t="s">
        <v>3</v>
      </c>
      <c r="E7" s="12" t="s">
        <v>21</v>
      </c>
      <c r="F7" s="12" t="s">
        <v>22</v>
      </c>
      <c r="G7" s="12" t="s">
        <v>23</v>
      </c>
      <c r="H7" s="13" t="s">
        <v>24</v>
      </c>
      <c r="I7" s="14" t="s">
        <v>25</v>
      </c>
      <c r="J7" s="12" t="s">
        <v>26</v>
      </c>
      <c r="K7" s="12" t="s">
        <v>45</v>
      </c>
      <c r="L7" s="23" t="s">
        <v>38</v>
      </c>
      <c r="M7" s="12" t="s">
        <v>27</v>
      </c>
      <c r="N7" s="12" t="s">
        <v>28</v>
      </c>
      <c r="O7" s="21" t="s">
        <v>29</v>
      </c>
      <c r="P7" s="12" t="s">
        <v>30</v>
      </c>
      <c r="Q7" s="16" t="s">
        <v>46</v>
      </c>
      <c r="R7" s="23" t="s">
        <v>39</v>
      </c>
      <c r="S7" s="21" t="s">
        <v>47</v>
      </c>
      <c r="T7" s="21" t="s">
        <v>48</v>
      </c>
      <c r="U7" s="14" t="s">
        <v>31</v>
      </c>
      <c r="V7" s="12" t="s">
        <v>32</v>
      </c>
      <c r="W7" s="12" t="s">
        <v>49</v>
      </c>
      <c r="X7" s="12" t="s">
        <v>33</v>
      </c>
      <c r="Y7" s="12" t="s">
        <v>34</v>
      </c>
      <c r="Z7" s="20" t="s">
        <v>35</v>
      </c>
      <c r="AA7" s="22" t="s">
        <v>36</v>
      </c>
      <c r="AB7" s="16" t="s">
        <v>37</v>
      </c>
      <c r="AC7" s="25" t="s">
        <v>2</v>
      </c>
    </row>
    <row r="8" spans="1:29" s="2" customFormat="1" ht="21.9" customHeight="1" x14ac:dyDescent="0.25">
      <c r="A8" s="44" t="s">
        <v>44</v>
      </c>
      <c r="B8" s="33" t="s">
        <v>40</v>
      </c>
      <c r="C8" s="34"/>
      <c r="D8" s="68">
        <v>21</v>
      </c>
      <c r="E8" s="69">
        <v>21</v>
      </c>
      <c r="F8" s="70">
        <v>0</v>
      </c>
      <c r="G8" s="70">
        <v>0</v>
      </c>
      <c r="H8" s="70">
        <v>0</v>
      </c>
      <c r="I8" s="70">
        <v>0</v>
      </c>
      <c r="J8" s="70">
        <v>0</v>
      </c>
      <c r="K8" s="70">
        <v>0</v>
      </c>
      <c r="L8" s="70">
        <v>0</v>
      </c>
      <c r="M8" s="70">
        <v>0</v>
      </c>
      <c r="N8" s="70">
        <v>0</v>
      </c>
      <c r="O8" s="70">
        <v>0</v>
      </c>
      <c r="P8" s="70">
        <v>0</v>
      </c>
      <c r="Q8" s="70">
        <v>0</v>
      </c>
      <c r="R8" s="70">
        <v>0</v>
      </c>
      <c r="S8" s="70">
        <v>0</v>
      </c>
      <c r="T8" s="70">
        <v>0</v>
      </c>
      <c r="U8" s="70">
        <v>0</v>
      </c>
      <c r="V8" s="70">
        <v>0</v>
      </c>
      <c r="W8" s="70">
        <v>0</v>
      </c>
      <c r="X8" s="70">
        <v>0</v>
      </c>
      <c r="Y8" s="70">
        <v>0</v>
      </c>
      <c r="Z8" s="70">
        <v>0</v>
      </c>
      <c r="AA8" s="70">
        <v>0</v>
      </c>
      <c r="AB8" s="70">
        <v>0</v>
      </c>
      <c r="AC8" s="65">
        <v>0</v>
      </c>
    </row>
    <row r="9" spans="1:29" s="2" customFormat="1" ht="21.9" customHeight="1" x14ac:dyDescent="0.25">
      <c r="A9" s="45"/>
      <c r="B9" s="35" t="s">
        <v>41</v>
      </c>
      <c r="C9" s="17" t="s">
        <v>55</v>
      </c>
      <c r="D9" s="61">
        <v>0</v>
      </c>
      <c r="E9" s="58">
        <v>0</v>
      </c>
      <c r="F9" s="58">
        <v>0</v>
      </c>
      <c r="G9" s="58">
        <v>0</v>
      </c>
      <c r="H9" s="58">
        <v>0</v>
      </c>
      <c r="I9" s="58">
        <v>0</v>
      </c>
      <c r="J9" s="58">
        <v>0</v>
      </c>
      <c r="K9" s="58">
        <v>0</v>
      </c>
      <c r="L9" s="58">
        <v>0</v>
      </c>
      <c r="M9" s="58">
        <v>0</v>
      </c>
      <c r="N9" s="58">
        <v>0</v>
      </c>
      <c r="O9" s="58">
        <v>0</v>
      </c>
      <c r="P9" s="58">
        <v>0</v>
      </c>
      <c r="Q9" s="58">
        <v>0</v>
      </c>
      <c r="R9" s="58">
        <v>0</v>
      </c>
      <c r="S9" s="58">
        <v>0</v>
      </c>
      <c r="T9" s="58">
        <v>0</v>
      </c>
      <c r="U9" s="58">
        <v>0</v>
      </c>
      <c r="V9" s="58">
        <v>0</v>
      </c>
      <c r="W9" s="58">
        <v>0</v>
      </c>
      <c r="X9" s="58">
        <v>0</v>
      </c>
      <c r="Y9" s="58">
        <v>0</v>
      </c>
      <c r="Z9" s="58">
        <v>0</v>
      </c>
      <c r="AA9" s="58">
        <v>0</v>
      </c>
      <c r="AB9" s="58">
        <v>0</v>
      </c>
      <c r="AC9" s="60">
        <v>0</v>
      </c>
    </row>
    <row r="10" spans="1:29" s="2" customFormat="1" ht="21.9" customHeight="1" x14ac:dyDescent="0.25">
      <c r="A10" s="45"/>
      <c r="B10" s="36"/>
      <c r="C10" s="17" t="s">
        <v>4</v>
      </c>
      <c r="D10" s="61">
        <v>0</v>
      </c>
      <c r="E10" s="58">
        <v>0</v>
      </c>
      <c r="F10" s="58">
        <v>0</v>
      </c>
      <c r="G10" s="58">
        <v>0</v>
      </c>
      <c r="H10" s="58">
        <v>0</v>
      </c>
      <c r="I10" s="58">
        <v>0</v>
      </c>
      <c r="J10" s="58">
        <v>0</v>
      </c>
      <c r="K10" s="58">
        <v>0</v>
      </c>
      <c r="L10" s="58">
        <v>0</v>
      </c>
      <c r="M10" s="58">
        <v>0</v>
      </c>
      <c r="N10" s="58">
        <v>0</v>
      </c>
      <c r="O10" s="58">
        <v>0</v>
      </c>
      <c r="P10" s="58">
        <v>0</v>
      </c>
      <c r="Q10" s="58">
        <v>0</v>
      </c>
      <c r="R10" s="58">
        <v>0</v>
      </c>
      <c r="S10" s="58">
        <v>0</v>
      </c>
      <c r="T10" s="58">
        <v>0</v>
      </c>
      <c r="U10" s="58">
        <v>0</v>
      </c>
      <c r="V10" s="58">
        <v>0</v>
      </c>
      <c r="W10" s="58">
        <v>0</v>
      </c>
      <c r="X10" s="58">
        <v>0</v>
      </c>
      <c r="Y10" s="58">
        <v>0</v>
      </c>
      <c r="Z10" s="58">
        <v>0</v>
      </c>
      <c r="AA10" s="58">
        <v>0</v>
      </c>
      <c r="AB10" s="58">
        <v>0</v>
      </c>
      <c r="AC10" s="60">
        <v>0</v>
      </c>
    </row>
    <row r="11" spans="1:29" s="2" customFormat="1" ht="27.9" customHeight="1" x14ac:dyDescent="0.25">
      <c r="A11" s="45"/>
      <c r="B11" s="36"/>
      <c r="C11" s="24" t="s">
        <v>51</v>
      </c>
      <c r="D11" s="61">
        <v>0</v>
      </c>
      <c r="E11" s="58">
        <v>0</v>
      </c>
      <c r="F11" s="58">
        <v>0</v>
      </c>
      <c r="G11" s="58">
        <v>0</v>
      </c>
      <c r="H11" s="58">
        <v>0</v>
      </c>
      <c r="I11" s="58">
        <v>0</v>
      </c>
      <c r="J11" s="58">
        <v>0</v>
      </c>
      <c r="K11" s="58">
        <v>0</v>
      </c>
      <c r="L11" s="58">
        <v>0</v>
      </c>
      <c r="M11" s="58">
        <v>0</v>
      </c>
      <c r="N11" s="58">
        <v>0</v>
      </c>
      <c r="O11" s="58">
        <v>0</v>
      </c>
      <c r="P11" s="58">
        <v>0</v>
      </c>
      <c r="Q11" s="58">
        <v>0</v>
      </c>
      <c r="R11" s="58">
        <v>0</v>
      </c>
      <c r="S11" s="58">
        <v>0</v>
      </c>
      <c r="T11" s="58">
        <v>0</v>
      </c>
      <c r="U11" s="58">
        <v>0</v>
      </c>
      <c r="V11" s="58">
        <v>0</v>
      </c>
      <c r="W11" s="58">
        <v>0</v>
      </c>
      <c r="X11" s="58">
        <v>0</v>
      </c>
      <c r="Y11" s="58">
        <v>0</v>
      </c>
      <c r="Z11" s="58">
        <v>0</v>
      </c>
      <c r="AA11" s="58">
        <v>0</v>
      </c>
      <c r="AB11" s="58">
        <v>0</v>
      </c>
      <c r="AC11" s="60">
        <v>0</v>
      </c>
    </row>
    <row r="12" spans="1:29" s="2" customFormat="1" ht="21.9" customHeight="1" x14ac:dyDescent="0.25">
      <c r="A12" s="45"/>
      <c r="B12" s="36"/>
      <c r="C12" s="18" t="s">
        <v>5</v>
      </c>
      <c r="D12" s="61">
        <v>0</v>
      </c>
      <c r="E12" s="58">
        <v>0</v>
      </c>
      <c r="F12" s="58">
        <v>0</v>
      </c>
      <c r="G12" s="58">
        <v>0</v>
      </c>
      <c r="H12" s="58">
        <v>0</v>
      </c>
      <c r="I12" s="58">
        <v>0</v>
      </c>
      <c r="J12" s="58">
        <v>0</v>
      </c>
      <c r="K12" s="58">
        <v>0</v>
      </c>
      <c r="L12" s="58">
        <v>0</v>
      </c>
      <c r="M12" s="58">
        <v>0</v>
      </c>
      <c r="N12" s="58">
        <v>0</v>
      </c>
      <c r="O12" s="58">
        <v>0</v>
      </c>
      <c r="P12" s="58">
        <v>0</v>
      </c>
      <c r="Q12" s="58">
        <v>0</v>
      </c>
      <c r="R12" s="58">
        <v>0</v>
      </c>
      <c r="S12" s="58">
        <v>0</v>
      </c>
      <c r="T12" s="58">
        <v>0</v>
      </c>
      <c r="U12" s="58">
        <v>0</v>
      </c>
      <c r="V12" s="58">
        <v>0</v>
      </c>
      <c r="W12" s="58">
        <v>0</v>
      </c>
      <c r="X12" s="58">
        <v>0</v>
      </c>
      <c r="Y12" s="58">
        <v>0</v>
      </c>
      <c r="Z12" s="58">
        <v>0</v>
      </c>
      <c r="AA12" s="58">
        <v>0</v>
      </c>
      <c r="AB12" s="58">
        <v>0</v>
      </c>
      <c r="AC12" s="60">
        <v>0</v>
      </c>
    </row>
    <row r="13" spans="1:29" s="2" customFormat="1" ht="21.9" customHeight="1" x14ac:dyDescent="0.25">
      <c r="A13" s="45"/>
      <c r="B13" s="36"/>
      <c r="C13" s="18" t="s">
        <v>6</v>
      </c>
      <c r="D13" s="61">
        <v>0</v>
      </c>
      <c r="E13" s="58">
        <v>0</v>
      </c>
      <c r="F13" s="58">
        <v>0</v>
      </c>
      <c r="G13" s="58">
        <v>0</v>
      </c>
      <c r="H13" s="58">
        <v>0</v>
      </c>
      <c r="I13" s="58">
        <v>0</v>
      </c>
      <c r="J13" s="58">
        <v>0</v>
      </c>
      <c r="K13" s="58">
        <v>0</v>
      </c>
      <c r="L13" s="58">
        <v>0</v>
      </c>
      <c r="M13" s="58">
        <v>0</v>
      </c>
      <c r="N13" s="58">
        <v>0</v>
      </c>
      <c r="O13" s="58">
        <v>0</v>
      </c>
      <c r="P13" s="58">
        <v>0</v>
      </c>
      <c r="Q13" s="58">
        <v>0</v>
      </c>
      <c r="R13" s="58">
        <v>0</v>
      </c>
      <c r="S13" s="58">
        <v>0</v>
      </c>
      <c r="T13" s="58">
        <v>0</v>
      </c>
      <c r="U13" s="58">
        <v>0</v>
      </c>
      <c r="V13" s="58">
        <v>0</v>
      </c>
      <c r="W13" s="58">
        <v>0</v>
      </c>
      <c r="X13" s="58">
        <v>0</v>
      </c>
      <c r="Y13" s="58">
        <v>0</v>
      </c>
      <c r="Z13" s="58">
        <v>0</v>
      </c>
      <c r="AA13" s="58">
        <v>0</v>
      </c>
      <c r="AB13" s="58">
        <v>0</v>
      </c>
      <c r="AC13" s="60">
        <v>0</v>
      </c>
    </row>
    <row r="14" spans="1:29" s="2" customFormat="1" ht="21.9" customHeight="1" x14ac:dyDescent="0.25">
      <c r="A14" s="45"/>
      <c r="B14" s="36"/>
      <c r="C14" s="18" t="s">
        <v>7</v>
      </c>
      <c r="D14" s="61">
        <v>0</v>
      </c>
      <c r="E14" s="58">
        <v>0</v>
      </c>
      <c r="F14" s="58">
        <v>0</v>
      </c>
      <c r="G14" s="58">
        <v>0</v>
      </c>
      <c r="H14" s="58">
        <v>0</v>
      </c>
      <c r="I14" s="58">
        <v>0</v>
      </c>
      <c r="J14" s="58">
        <v>0</v>
      </c>
      <c r="K14" s="58">
        <v>0</v>
      </c>
      <c r="L14" s="58">
        <v>0</v>
      </c>
      <c r="M14" s="58">
        <v>0</v>
      </c>
      <c r="N14" s="58">
        <v>0</v>
      </c>
      <c r="O14" s="58">
        <v>0</v>
      </c>
      <c r="P14" s="58">
        <v>0</v>
      </c>
      <c r="Q14" s="58">
        <v>0</v>
      </c>
      <c r="R14" s="58">
        <v>0</v>
      </c>
      <c r="S14" s="58">
        <v>0</v>
      </c>
      <c r="T14" s="58">
        <v>0</v>
      </c>
      <c r="U14" s="58">
        <v>0</v>
      </c>
      <c r="V14" s="58">
        <v>0</v>
      </c>
      <c r="W14" s="58">
        <v>0</v>
      </c>
      <c r="X14" s="58">
        <v>0</v>
      </c>
      <c r="Y14" s="58">
        <v>0</v>
      </c>
      <c r="Z14" s="58">
        <v>0</v>
      </c>
      <c r="AA14" s="58">
        <v>0</v>
      </c>
      <c r="AB14" s="58">
        <v>0</v>
      </c>
      <c r="AC14" s="60">
        <v>0</v>
      </c>
    </row>
    <row r="15" spans="1:29" s="2" customFormat="1" ht="21.9" customHeight="1" x14ac:dyDescent="0.25">
      <c r="A15" s="45"/>
      <c r="B15" s="36"/>
      <c r="C15" s="18" t="s">
        <v>56</v>
      </c>
      <c r="D15" s="61">
        <v>0</v>
      </c>
      <c r="E15" s="58">
        <v>0</v>
      </c>
      <c r="F15" s="58">
        <v>0</v>
      </c>
      <c r="G15" s="58">
        <v>0</v>
      </c>
      <c r="H15" s="58">
        <v>0</v>
      </c>
      <c r="I15" s="58">
        <v>0</v>
      </c>
      <c r="J15" s="58">
        <v>0</v>
      </c>
      <c r="K15" s="58">
        <v>0</v>
      </c>
      <c r="L15" s="58">
        <v>0</v>
      </c>
      <c r="M15" s="58">
        <v>0</v>
      </c>
      <c r="N15" s="58">
        <v>0</v>
      </c>
      <c r="O15" s="58">
        <v>0</v>
      </c>
      <c r="P15" s="58">
        <v>0</v>
      </c>
      <c r="Q15" s="58">
        <v>0</v>
      </c>
      <c r="R15" s="58">
        <v>0</v>
      </c>
      <c r="S15" s="58">
        <v>0</v>
      </c>
      <c r="T15" s="58">
        <v>0</v>
      </c>
      <c r="U15" s="58">
        <v>0</v>
      </c>
      <c r="V15" s="58">
        <v>0</v>
      </c>
      <c r="W15" s="58">
        <v>0</v>
      </c>
      <c r="X15" s="58">
        <v>0</v>
      </c>
      <c r="Y15" s="58">
        <v>0</v>
      </c>
      <c r="Z15" s="58">
        <v>0</v>
      </c>
      <c r="AA15" s="58">
        <v>0</v>
      </c>
      <c r="AB15" s="58">
        <v>0</v>
      </c>
      <c r="AC15" s="60">
        <v>0</v>
      </c>
    </row>
    <row r="16" spans="1:29" s="2" customFormat="1" ht="21.9" customHeight="1" x14ac:dyDescent="0.25">
      <c r="A16" s="45"/>
      <c r="B16" s="36"/>
      <c r="C16" s="18" t="s">
        <v>8</v>
      </c>
      <c r="D16" s="61">
        <v>0</v>
      </c>
      <c r="E16" s="58">
        <v>0</v>
      </c>
      <c r="F16" s="58">
        <v>0</v>
      </c>
      <c r="G16" s="58">
        <v>0</v>
      </c>
      <c r="H16" s="58">
        <v>0</v>
      </c>
      <c r="I16" s="58">
        <v>0</v>
      </c>
      <c r="J16" s="58">
        <v>0</v>
      </c>
      <c r="K16" s="58">
        <v>0</v>
      </c>
      <c r="L16" s="58">
        <v>0</v>
      </c>
      <c r="M16" s="58">
        <v>0</v>
      </c>
      <c r="N16" s="58">
        <v>0</v>
      </c>
      <c r="O16" s="58">
        <v>0</v>
      </c>
      <c r="P16" s="58">
        <v>0</v>
      </c>
      <c r="Q16" s="58">
        <v>0</v>
      </c>
      <c r="R16" s="58">
        <v>0</v>
      </c>
      <c r="S16" s="58">
        <v>0</v>
      </c>
      <c r="T16" s="58">
        <v>0</v>
      </c>
      <c r="U16" s="58">
        <v>0</v>
      </c>
      <c r="V16" s="58">
        <v>0</v>
      </c>
      <c r="W16" s="58">
        <v>0</v>
      </c>
      <c r="X16" s="58">
        <v>0</v>
      </c>
      <c r="Y16" s="58">
        <v>0</v>
      </c>
      <c r="Z16" s="58">
        <v>0</v>
      </c>
      <c r="AA16" s="58">
        <v>0</v>
      </c>
      <c r="AB16" s="58">
        <v>0</v>
      </c>
      <c r="AC16" s="60">
        <v>0</v>
      </c>
    </row>
    <row r="17" spans="1:29" s="2" customFormat="1" ht="21.9" customHeight="1" x14ac:dyDescent="0.25">
      <c r="A17" s="45"/>
      <c r="B17" s="37"/>
      <c r="C17" s="18" t="s">
        <v>9</v>
      </c>
      <c r="D17" s="61">
        <v>0</v>
      </c>
      <c r="E17" s="58">
        <v>0</v>
      </c>
      <c r="F17" s="58">
        <v>0</v>
      </c>
      <c r="G17" s="58">
        <v>0</v>
      </c>
      <c r="H17" s="58">
        <v>0</v>
      </c>
      <c r="I17" s="58">
        <v>0</v>
      </c>
      <c r="J17" s="58">
        <v>0</v>
      </c>
      <c r="K17" s="58">
        <v>0</v>
      </c>
      <c r="L17" s="58">
        <v>0</v>
      </c>
      <c r="M17" s="58">
        <v>0</v>
      </c>
      <c r="N17" s="58">
        <v>0</v>
      </c>
      <c r="O17" s="58">
        <v>0</v>
      </c>
      <c r="P17" s="58">
        <v>0</v>
      </c>
      <c r="Q17" s="58">
        <v>0</v>
      </c>
      <c r="R17" s="58">
        <v>0</v>
      </c>
      <c r="S17" s="58">
        <v>0</v>
      </c>
      <c r="T17" s="58">
        <v>0</v>
      </c>
      <c r="U17" s="58">
        <v>0</v>
      </c>
      <c r="V17" s="58">
        <v>0</v>
      </c>
      <c r="W17" s="58">
        <v>0</v>
      </c>
      <c r="X17" s="58">
        <v>0</v>
      </c>
      <c r="Y17" s="58">
        <v>0</v>
      </c>
      <c r="Z17" s="58">
        <v>0</v>
      </c>
      <c r="AA17" s="58">
        <v>0</v>
      </c>
      <c r="AB17" s="58">
        <v>0</v>
      </c>
      <c r="AC17" s="60">
        <v>0</v>
      </c>
    </row>
    <row r="18" spans="1:29" s="2" customFormat="1" ht="21.9" customHeight="1" x14ac:dyDescent="0.25">
      <c r="A18" s="45"/>
      <c r="B18" s="35" t="s">
        <v>42</v>
      </c>
      <c r="C18" s="17" t="s">
        <v>11</v>
      </c>
      <c r="D18" s="61">
        <v>0</v>
      </c>
      <c r="E18" s="58">
        <v>0</v>
      </c>
      <c r="F18" s="58">
        <v>0</v>
      </c>
      <c r="G18" s="58">
        <v>0</v>
      </c>
      <c r="H18" s="58">
        <v>0</v>
      </c>
      <c r="I18" s="58">
        <v>0</v>
      </c>
      <c r="J18" s="58">
        <v>0</v>
      </c>
      <c r="K18" s="58">
        <v>0</v>
      </c>
      <c r="L18" s="58">
        <v>0</v>
      </c>
      <c r="M18" s="58">
        <v>0</v>
      </c>
      <c r="N18" s="58">
        <v>0</v>
      </c>
      <c r="O18" s="58">
        <v>0</v>
      </c>
      <c r="P18" s="58">
        <v>0</v>
      </c>
      <c r="Q18" s="58">
        <v>0</v>
      </c>
      <c r="R18" s="58">
        <v>0</v>
      </c>
      <c r="S18" s="58">
        <v>0</v>
      </c>
      <c r="T18" s="58">
        <v>0</v>
      </c>
      <c r="U18" s="58">
        <v>0</v>
      </c>
      <c r="V18" s="58">
        <v>0</v>
      </c>
      <c r="W18" s="58">
        <v>0</v>
      </c>
      <c r="X18" s="58">
        <v>0</v>
      </c>
      <c r="Y18" s="58">
        <v>0</v>
      </c>
      <c r="Z18" s="58">
        <v>0</v>
      </c>
      <c r="AA18" s="58">
        <v>0</v>
      </c>
      <c r="AB18" s="58">
        <v>0</v>
      </c>
      <c r="AC18" s="60">
        <v>0</v>
      </c>
    </row>
    <row r="19" spans="1:29" s="2" customFormat="1" ht="21.9" customHeight="1" x14ac:dyDescent="0.25">
      <c r="A19" s="45"/>
      <c r="B19" s="36"/>
      <c r="C19" s="18" t="s">
        <v>12</v>
      </c>
      <c r="D19" s="61">
        <v>0</v>
      </c>
      <c r="E19" s="58">
        <v>0</v>
      </c>
      <c r="F19" s="58">
        <v>0</v>
      </c>
      <c r="G19" s="58">
        <v>0</v>
      </c>
      <c r="H19" s="58">
        <v>0</v>
      </c>
      <c r="I19" s="58">
        <v>0</v>
      </c>
      <c r="J19" s="58">
        <v>0</v>
      </c>
      <c r="K19" s="58">
        <v>0</v>
      </c>
      <c r="L19" s="58">
        <v>0</v>
      </c>
      <c r="M19" s="58">
        <v>0</v>
      </c>
      <c r="N19" s="58">
        <v>0</v>
      </c>
      <c r="O19" s="58">
        <v>0</v>
      </c>
      <c r="P19" s="58">
        <v>0</v>
      </c>
      <c r="Q19" s="58">
        <v>0</v>
      </c>
      <c r="R19" s="58">
        <v>0</v>
      </c>
      <c r="S19" s="58">
        <v>0</v>
      </c>
      <c r="T19" s="58">
        <v>0</v>
      </c>
      <c r="U19" s="58">
        <v>0</v>
      </c>
      <c r="V19" s="58">
        <v>0</v>
      </c>
      <c r="W19" s="58">
        <v>0</v>
      </c>
      <c r="X19" s="58">
        <v>0</v>
      </c>
      <c r="Y19" s="58">
        <v>0</v>
      </c>
      <c r="Z19" s="58">
        <v>0</v>
      </c>
      <c r="AA19" s="58">
        <v>0</v>
      </c>
      <c r="AB19" s="58">
        <v>0</v>
      </c>
      <c r="AC19" s="60">
        <v>0</v>
      </c>
    </row>
    <row r="20" spans="1:29" s="2" customFormat="1" ht="21.9" customHeight="1" x14ac:dyDescent="0.25">
      <c r="A20" s="50" t="s">
        <v>43</v>
      </c>
      <c r="B20" s="36"/>
      <c r="C20" s="18" t="s">
        <v>57</v>
      </c>
      <c r="D20" s="61">
        <v>0</v>
      </c>
      <c r="E20" s="58">
        <v>0</v>
      </c>
      <c r="F20" s="58">
        <v>0</v>
      </c>
      <c r="G20" s="58">
        <v>0</v>
      </c>
      <c r="H20" s="58">
        <v>0</v>
      </c>
      <c r="I20" s="58">
        <v>0</v>
      </c>
      <c r="J20" s="58">
        <v>0</v>
      </c>
      <c r="K20" s="58">
        <v>0</v>
      </c>
      <c r="L20" s="58">
        <v>0</v>
      </c>
      <c r="M20" s="58">
        <v>0</v>
      </c>
      <c r="N20" s="58">
        <v>0</v>
      </c>
      <c r="O20" s="58">
        <v>0</v>
      </c>
      <c r="P20" s="58">
        <v>0</v>
      </c>
      <c r="Q20" s="58">
        <v>0</v>
      </c>
      <c r="R20" s="58">
        <v>0</v>
      </c>
      <c r="S20" s="58">
        <v>0</v>
      </c>
      <c r="T20" s="58">
        <v>0</v>
      </c>
      <c r="U20" s="58">
        <v>0</v>
      </c>
      <c r="V20" s="58">
        <v>0</v>
      </c>
      <c r="W20" s="58">
        <v>0</v>
      </c>
      <c r="X20" s="58">
        <v>0</v>
      </c>
      <c r="Y20" s="58">
        <v>0</v>
      </c>
      <c r="Z20" s="58">
        <v>0</v>
      </c>
      <c r="AA20" s="58">
        <v>0</v>
      </c>
      <c r="AB20" s="58">
        <v>0</v>
      </c>
      <c r="AC20" s="60">
        <v>0</v>
      </c>
    </row>
    <row r="21" spans="1:29" s="2" customFormat="1" ht="21.9" customHeight="1" x14ac:dyDescent="0.25">
      <c r="A21" s="51"/>
      <c r="B21" s="36"/>
      <c r="C21" s="18" t="s">
        <v>13</v>
      </c>
      <c r="D21" s="61">
        <v>0</v>
      </c>
      <c r="E21" s="58">
        <v>0</v>
      </c>
      <c r="F21" s="58">
        <v>0</v>
      </c>
      <c r="G21" s="58">
        <v>0</v>
      </c>
      <c r="H21" s="58">
        <v>0</v>
      </c>
      <c r="I21" s="58">
        <v>0</v>
      </c>
      <c r="J21" s="58">
        <v>0</v>
      </c>
      <c r="K21" s="58">
        <v>0</v>
      </c>
      <c r="L21" s="58">
        <v>0</v>
      </c>
      <c r="M21" s="58">
        <v>0</v>
      </c>
      <c r="N21" s="58">
        <v>0</v>
      </c>
      <c r="O21" s="58">
        <v>0</v>
      </c>
      <c r="P21" s="58">
        <v>0</v>
      </c>
      <c r="Q21" s="58">
        <v>0</v>
      </c>
      <c r="R21" s="58">
        <v>0</v>
      </c>
      <c r="S21" s="58">
        <v>0</v>
      </c>
      <c r="T21" s="58">
        <v>0</v>
      </c>
      <c r="U21" s="58">
        <v>0</v>
      </c>
      <c r="V21" s="58">
        <v>0</v>
      </c>
      <c r="W21" s="58">
        <v>0</v>
      </c>
      <c r="X21" s="58">
        <v>0</v>
      </c>
      <c r="Y21" s="58">
        <v>0</v>
      </c>
      <c r="Z21" s="58">
        <v>0</v>
      </c>
      <c r="AA21" s="58">
        <v>0</v>
      </c>
      <c r="AB21" s="58">
        <v>0</v>
      </c>
      <c r="AC21" s="60">
        <v>0</v>
      </c>
    </row>
    <row r="22" spans="1:29" s="2" customFormat="1" ht="21.9" customHeight="1" x14ac:dyDescent="0.25">
      <c r="A22" s="51"/>
      <c r="B22" s="36"/>
      <c r="C22" s="18" t="s">
        <v>14</v>
      </c>
      <c r="D22" s="61">
        <v>0</v>
      </c>
      <c r="E22" s="58">
        <v>0</v>
      </c>
      <c r="F22" s="58">
        <v>0</v>
      </c>
      <c r="G22" s="58">
        <v>0</v>
      </c>
      <c r="H22" s="58">
        <v>0</v>
      </c>
      <c r="I22" s="58">
        <v>0</v>
      </c>
      <c r="J22" s="58">
        <v>0</v>
      </c>
      <c r="K22" s="58">
        <v>0</v>
      </c>
      <c r="L22" s="58">
        <v>0</v>
      </c>
      <c r="M22" s="58">
        <v>0</v>
      </c>
      <c r="N22" s="58">
        <v>0</v>
      </c>
      <c r="O22" s="58">
        <v>0</v>
      </c>
      <c r="P22" s="58">
        <v>0</v>
      </c>
      <c r="Q22" s="58">
        <v>0</v>
      </c>
      <c r="R22" s="58">
        <v>0</v>
      </c>
      <c r="S22" s="58">
        <v>0</v>
      </c>
      <c r="T22" s="58">
        <v>0</v>
      </c>
      <c r="U22" s="58">
        <v>0</v>
      </c>
      <c r="V22" s="58">
        <v>0</v>
      </c>
      <c r="W22" s="58">
        <v>0</v>
      </c>
      <c r="X22" s="58">
        <v>0</v>
      </c>
      <c r="Y22" s="58">
        <v>0</v>
      </c>
      <c r="Z22" s="58">
        <v>0</v>
      </c>
      <c r="AA22" s="58">
        <v>0</v>
      </c>
      <c r="AB22" s="58">
        <v>0</v>
      </c>
      <c r="AC22" s="60">
        <v>0</v>
      </c>
    </row>
    <row r="23" spans="1:29" s="2" customFormat="1" ht="21.9" customHeight="1" x14ac:dyDescent="0.25">
      <c r="A23" s="51"/>
      <c r="B23" s="36"/>
      <c r="C23" s="18" t="s">
        <v>15</v>
      </c>
      <c r="D23" s="54">
        <v>1</v>
      </c>
      <c r="E23" s="56">
        <v>1</v>
      </c>
      <c r="F23" s="58">
        <v>0</v>
      </c>
      <c r="G23" s="58">
        <v>0</v>
      </c>
      <c r="H23" s="58">
        <v>0</v>
      </c>
      <c r="I23" s="58">
        <v>0</v>
      </c>
      <c r="J23" s="58">
        <v>0</v>
      </c>
      <c r="K23" s="58">
        <v>0</v>
      </c>
      <c r="L23" s="58">
        <v>0</v>
      </c>
      <c r="M23" s="58">
        <v>0</v>
      </c>
      <c r="N23" s="58">
        <v>0</v>
      </c>
      <c r="O23" s="58">
        <v>0</v>
      </c>
      <c r="P23" s="58">
        <v>0</v>
      </c>
      <c r="Q23" s="58">
        <v>0</v>
      </c>
      <c r="R23" s="58">
        <v>0</v>
      </c>
      <c r="S23" s="58">
        <v>0</v>
      </c>
      <c r="T23" s="58">
        <v>0</v>
      </c>
      <c r="U23" s="58">
        <v>0</v>
      </c>
      <c r="V23" s="58">
        <v>0</v>
      </c>
      <c r="W23" s="58">
        <v>0</v>
      </c>
      <c r="X23" s="58">
        <v>0</v>
      </c>
      <c r="Y23" s="58">
        <v>0</v>
      </c>
      <c r="Z23" s="58">
        <v>0</v>
      </c>
      <c r="AA23" s="58">
        <v>0</v>
      </c>
      <c r="AB23" s="58">
        <v>0</v>
      </c>
      <c r="AC23" s="60">
        <v>0</v>
      </c>
    </row>
    <row r="24" spans="1:29" s="2" customFormat="1" ht="21.9" customHeight="1" x14ac:dyDescent="0.25">
      <c r="A24" s="51"/>
      <c r="B24" s="36"/>
      <c r="C24" s="18" t="s">
        <v>16</v>
      </c>
      <c r="D24" s="54">
        <v>2</v>
      </c>
      <c r="E24" s="56">
        <v>2</v>
      </c>
      <c r="F24" s="58">
        <v>0</v>
      </c>
      <c r="G24" s="58">
        <v>0</v>
      </c>
      <c r="H24" s="58">
        <v>0</v>
      </c>
      <c r="I24" s="58">
        <v>0</v>
      </c>
      <c r="J24" s="58">
        <v>0</v>
      </c>
      <c r="K24" s="58">
        <v>0</v>
      </c>
      <c r="L24" s="58">
        <v>0</v>
      </c>
      <c r="M24" s="58">
        <v>0</v>
      </c>
      <c r="N24" s="58">
        <v>0</v>
      </c>
      <c r="O24" s="58">
        <v>0</v>
      </c>
      <c r="P24" s="58">
        <v>0</v>
      </c>
      <c r="Q24" s="58">
        <v>0</v>
      </c>
      <c r="R24" s="58">
        <v>0</v>
      </c>
      <c r="S24" s="58">
        <v>0</v>
      </c>
      <c r="T24" s="58">
        <v>0</v>
      </c>
      <c r="U24" s="58">
        <v>0</v>
      </c>
      <c r="V24" s="58">
        <v>0</v>
      </c>
      <c r="W24" s="58">
        <v>0</v>
      </c>
      <c r="X24" s="58">
        <v>0</v>
      </c>
      <c r="Y24" s="58">
        <v>0</v>
      </c>
      <c r="Z24" s="58">
        <v>0</v>
      </c>
      <c r="AA24" s="58">
        <v>0</v>
      </c>
      <c r="AB24" s="58">
        <v>0</v>
      </c>
      <c r="AC24" s="60">
        <v>0</v>
      </c>
    </row>
    <row r="25" spans="1:29" s="2" customFormat="1" ht="21.9" customHeight="1" x14ac:dyDescent="0.25">
      <c r="A25" s="52"/>
      <c r="B25" s="37"/>
      <c r="C25" s="18" t="s">
        <v>17</v>
      </c>
      <c r="D25" s="54">
        <v>18</v>
      </c>
      <c r="E25" s="56">
        <v>18</v>
      </c>
      <c r="F25" s="58">
        <v>0</v>
      </c>
      <c r="G25" s="58">
        <v>0</v>
      </c>
      <c r="H25" s="58">
        <v>0</v>
      </c>
      <c r="I25" s="58">
        <v>0</v>
      </c>
      <c r="J25" s="58">
        <v>0</v>
      </c>
      <c r="K25" s="58">
        <v>0</v>
      </c>
      <c r="L25" s="58">
        <v>0</v>
      </c>
      <c r="M25" s="58">
        <v>0</v>
      </c>
      <c r="N25" s="58">
        <v>0</v>
      </c>
      <c r="O25" s="58">
        <v>0</v>
      </c>
      <c r="P25" s="58">
        <v>0</v>
      </c>
      <c r="Q25" s="58">
        <v>0</v>
      </c>
      <c r="R25" s="58">
        <v>0</v>
      </c>
      <c r="S25" s="58">
        <v>0</v>
      </c>
      <c r="T25" s="58">
        <v>0</v>
      </c>
      <c r="U25" s="58">
        <v>0</v>
      </c>
      <c r="V25" s="58">
        <v>0</v>
      </c>
      <c r="W25" s="58">
        <v>0</v>
      </c>
      <c r="X25" s="58">
        <v>0</v>
      </c>
      <c r="Y25" s="58">
        <v>0</v>
      </c>
      <c r="Z25" s="58">
        <v>0</v>
      </c>
      <c r="AA25" s="58">
        <v>0</v>
      </c>
      <c r="AB25" s="58">
        <v>0</v>
      </c>
      <c r="AC25" s="60">
        <v>0</v>
      </c>
    </row>
    <row r="26" spans="1:29" s="2" customFormat="1" ht="27" customHeight="1" thickBot="1" x14ac:dyDescent="0.3">
      <c r="A26" s="46" t="s">
        <v>1</v>
      </c>
      <c r="B26" s="46"/>
      <c r="C26" s="47"/>
      <c r="D26" s="48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49"/>
      <c r="Q26" s="49"/>
      <c r="R26" s="49"/>
      <c r="S26" s="49"/>
      <c r="T26" s="49"/>
      <c r="U26" s="49"/>
      <c r="V26" s="49"/>
      <c r="W26" s="49"/>
      <c r="X26" s="49"/>
      <c r="Y26" s="49"/>
      <c r="Z26" s="49"/>
      <c r="AA26" s="49"/>
      <c r="AB26" s="49"/>
      <c r="AC26" s="49"/>
    </row>
    <row r="27" spans="1:29" s="4" customFormat="1" ht="39.9" customHeight="1" x14ac:dyDescent="0.25">
      <c r="A27" s="28" t="str">
        <f>IF(LEN(A2)&gt;0,"填表　　　　　　　　　　　審核　　　　　　　　　　　業務主管人員　　　　　　　　　　　　機關首長　　　　　　　　　　　
　　　　　　　　　　　　　　　　　　　　　　　　　　主辦統計人員","")</f>
        <v>填表　　　　　　　　　　　審核　　　　　　　　　　　業務主管人員　　　　　　　　　　　　機關首長　　　　　　　　　　　
　　　　　　　　　　　　　　　　　　　　　　　　　　主辦統計人員</v>
      </c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</row>
    <row r="28" spans="1:29" ht="18" customHeight="1" x14ac:dyDescent="0.4">
      <c r="A28" s="26" t="str">
        <f>IF(LEN(A2)&gt;0,"資料來源："&amp;B2,"")</f>
        <v>資料來源：各分局（連江縣為警察所）、專業警察機關各單位。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</row>
    <row r="29" spans="1:29" ht="60" customHeight="1" x14ac:dyDescent="0.25">
      <c r="A29" s="27" t="str">
        <f>SUBSTITUTE(IF(LEN(A2)&gt;0,"填表說明："&amp;C2,""),CHAR(10),CHAR(10)&amp;"　　　　　")</f>
        <v>填表說明：(一)本表編製1式2份，先送會計室(統計室)會核，並經機關長官核章後，1份送會計室﹝統計室﹞，1份自存外，本表應於規定期限內由網際網路線上
　　　　　    傳送至內政部警政署警政統計資料庫。
　　　　　(二)免職欄係指年終考績丁等免職以外之各類免職案件。</v>
      </c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</row>
    <row r="30" spans="1:29" ht="18" customHeight="1" x14ac:dyDescent="0.25">
      <c r="A30" s="9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</row>
  </sheetData>
  <mergeCells count="15">
    <mergeCell ref="A3:C3"/>
    <mergeCell ref="A4:C4"/>
    <mergeCell ref="A5:AC5"/>
    <mergeCell ref="A6:AC6"/>
    <mergeCell ref="A7:C7"/>
    <mergeCell ref="B8:C8"/>
    <mergeCell ref="B9:B17"/>
    <mergeCell ref="A8:A19"/>
    <mergeCell ref="A26:C26"/>
    <mergeCell ref="A28:AC28"/>
    <mergeCell ref="A29:AC29"/>
    <mergeCell ref="A27:AC27"/>
    <mergeCell ref="B18:B25"/>
    <mergeCell ref="D26:AC26"/>
    <mergeCell ref="A20:A25"/>
  </mergeCells>
  <phoneticPr fontId="2" type="noConversion"/>
  <pageMargins left="0.74803149606299213" right="0.74803149606299213" top="0.59055118110236227" bottom="0.59055118110236227" header="0.31496062992125984" footer="0.31496062992125984"/>
  <pageSetup paperSize="8" orientation="landscape" horizont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已命名的範圍</vt:lpstr>
      </vt:variant>
      <vt:variant>
        <vt:i4>6</vt:i4>
      </vt:variant>
    </vt:vector>
  </HeadingPairs>
  <TitlesOfParts>
    <vt:vector size="9" baseType="lpstr">
      <vt:lpstr>10951-01-04</vt:lpstr>
      <vt:lpstr>10951-01-04(續1)</vt:lpstr>
      <vt:lpstr>10951-01-04(續2完)</vt:lpstr>
      <vt:lpstr>'10951-01-04(續1)'!pp</vt:lpstr>
      <vt:lpstr>'10951-01-04(續2完)'!pp</vt:lpstr>
      <vt:lpstr>pp</vt:lpstr>
      <vt:lpstr>'10951-01-04'!Print_Area</vt:lpstr>
      <vt:lpstr>'10951-01-04(續1)'!Print_Area</vt:lpstr>
      <vt:lpstr>'10951-01-04(續2完)'!Print_Area</vt:lpstr>
    </vt:vector>
  </TitlesOfParts>
  <Company>金諄資訊(股)公司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金諄資訊(股)公司</dc:creator>
  <cp:lastModifiedBy>鄒志平</cp:lastModifiedBy>
  <cp:lastPrinted>2016-12-05T05:50:46Z</cp:lastPrinted>
  <dcterms:created xsi:type="dcterms:W3CDTF">2001-02-06T07:45:53Z</dcterms:created>
  <dcterms:modified xsi:type="dcterms:W3CDTF">2017-03-08T06:58:39Z</dcterms:modified>
</cp:coreProperties>
</file>